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 /Office/Office_PC/ข้อมูลการเกิด-ตาย/ข้อมูลการตาย/Death65/"/>
    </mc:Choice>
  </mc:AlternateContent>
  <xr:revisionPtr revIDLastSave="0" documentId="8_{8BEC1D2D-622B-C04B-817C-C572F3AB310F}" xr6:coauthVersionLast="45" xr6:coauthVersionMax="45" xr10:uidLastSave="{00000000-0000-0000-0000-000000000000}"/>
  <workbookProtection workbookAlgorithmName="SHA-512" workbookHashValue="J2dV0X0sR1t4K1D1jnAYBp25u+5nqWXFhWfNo86+qHAIbCUVhTWoCXEY+LhrL+z0CIqaTIad+MCKeknd5ZFhKg==" workbookSaltValue="FkZFxKyxOklfv16Nnb1zVA==" workbookSpinCount="100000" lockStructure="1"/>
  <bookViews>
    <workbookView xWindow="0" yWindow="460" windowWidth="25600" windowHeight="15540" xr2:uid="{4CBB14B3-42EC-CE4F-BBD6-DFC17B64FEA7}"/>
  </bookViews>
  <sheets>
    <sheet name="กลุ่มอายุ" sheetId="1" r:id="rId1"/>
    <sheet name="แยกเพศ" sheetId="2" r:id="rId2"/>
    <sheet name="เสียชีวิตใน-นอกสถานพยาบาล" sheetId="3" r:id="rId3"/>
    <sheet name="ทุกกลุ่มอายุ" sheetId="4" r:id="rId4"/>
    <sheet name="ชาย" sheetId="5" r:id="rId5"/>
    <sheet name="หญิง" sheetId="6" r:id="rId6"/>
    <sheet name="อายุ 0-4 ปี" sheetId="11" r:id="rId7"/>
    <sheet name="อายุ 5-14ปี" sheetId="7" r:id="rId8"/>
    <sheet name="อายุ15-24" sheetId="8" r:id="rId9"/>
    <sheet name="อายุ25-59" sheetId="9" r:id="rId10"/>
    <sheet name="อายุ 60+" sheetId="10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5" i="9" l="1"/>
  <c r="AJ5" i="9"/>
  <c r="AK5" i="9"/>
  <c r="AI6" i="9"/>
  <c r="AJ6" i="9"/>
  <c r="AK6" i="9"/>
  <c r="AI7" i="9"/>
  <c r="AJ7" i="9"/>
  <c r="AK7" i="9"/>
  <c r="AI8" i="9"/>
  <c r="AJ8" i="9"/>
  <c r="AK8" i="9"/>
  <c r="AI9" i="9"/>
  <c r="AJ9" i="9"/>
  <c r="AK9" i="9"/>
  <c r="AI10" i="9"/>
  <c r="AJ10" i="9"/>
  <c r="AK10" i="9"/>
  <c r="AI11" i="9"/>
  <c r="AJ11" i="9"/>
  <c r="AK11" i="9"/>
  <c r="AI12" i="9"/>
  <c r="AJ12" i="9"/>
  <c r="AK12" i="9"/>
  <c r="AI13" i="9"/>
  <c r="AJ13" i="9"/>
  <c r="AK13" i="9"/>
  <c r="AI14" i="9"/>
  <c r="AJ14" i="9"/>
  <c r="AK14" i="9"/>
  <c r="AI15" i="9"/>
  <c r="AJ15" i="9"/>
  <c r="AK15" i="9"/>
  <c r="AI16" i="9"/>
  <c r="AJ16" i="9"/>
  <c r="AK16" i="9"/>
  <c r="AI17" i="9"/>
  <c r="AJ17" i="9"/>
  <c r="AK17" i="9"/>
  <c r="AI18" i="9"/>
  <c r="AJ18" i="9"/>
  <c r="AK18" i="9"/>
  <c r="AI19" i="9"/>
  <c r="AJ19" i="9"/>
  <c r="AK19" i="9"/>
  <c r="AI20" i="9"/>
  <c r="AJ20" i="9"/>
  <c r="AK20" i="9"/>
  <c r="AI21" i="9"/>
  <c r="AJ21" i="9"/>
  <c r="AK21" i="9"/>
  <c r="AI22" i="9"/>
  <c r="AJ22" i="9"/>
  <c r="AK22" i="9"/>
  <c r="AI23" i="9"/>
  <c r="AJ23" i="9"/>
  <c r="AK23" i="9"/>
  <c r="AI24" i="9"/>
  <c r="AJ24" i="9"/>
  <c r="AK24" i="9"/>
  <c r="AI25" i="9"/>
  <c r="AJ25" i="9"/>
  <c r="AK25" i="9"/>
  <c r="AI26" i="9"/>
  <c r="AJ26" i="9"/>
  <c r="AK26" i="9"/>
  <c r="AI27" i="9"/>
  <c r="AJ27" i="9"/>
  <c r="AK27" i="9"/>
  <c r="AI28" i="9"/>
  <c r="AJ28" i="9"/>
  <c r="AK28" i="9"/>
  <c r="AI29" i="9"/>
  <c r="AJ29" i="9"/>
  <c r="AK29" i="9"/>
  <c r="AI30" i="9"/>
  <c r="AJ30" i="9"/>
  <c r="AK30" i="9"/>
  <c r="AI31" i="9"/>
  <c r="AJ31" i="9"/>
  <c r="AK31" i="9"/>
  <c r="AI32" i="9"/>
  <c r="AJ32" i="9"/>
  <c r="AK32" i="9"/>
  <c r="AI33" i="9"/>
  <c r="AJ33" i="9"/>
  <c r="AK33" i="9"/>
  <c r="AI34" i="9"/>
  <c r="AJ34" i="9"/>
  <c r="AK34" i="9"/>
  <c r="AI35" i="9"/>
  <c r="AJ35" i="9"/>
  <c r="AK35" i="9"/>
  <c r="AI36" i="9"/>
  <c r="AJ36" i="9"/>
  <c r="AK36" i="9"/>
  <c r="AI37" i="9"/>
  <c r="AJ37" i="9"/>
  <c r="AK37" i="9"/>
  <c r="AI38" i="9"/>
  <c r="AJ38" i="9"/>
  <c r="AK38" i="9"/>
  <c r="AI39" i="9"/>
  <c r="AJ39" i="9"/>
  <c r="AK39" i="9"/>
  <c r="AI40" i="9"/>
  <c r="AJ40" i="9"/>
  <c r="AK40" i="9"/>
  <c r="AI41" i="9"/>
  <c r="AJ41" i="9"/>
  <c r="AK41" i="9"/>
  <c r="AI42" i="9"/>
  <c r="AJ42" i="9"/>
  <c r="AK42" i="9"/>
  <c r="AI43" i="9"/>
  <c r="AJ43" i="9"/>
  <c r="AK43" i="9"/>
  <c r="AI44" i="9"/>
  <c r="AJ44" i="9"/>
  <c r="AK44" i="9"/>
  <c r="AI45" i="9"/>
  <c r="AJ45" i="9"/>
  <c r="AK45" i="9"/>
  <c r="AI46" i="9"/>
  <c r="AJ46" i="9"/>
  <c r="AK46" i="9"/>
  <c r="AI47" i="9"/>
  <c r="AJ47" i="9"/>
  <c r="AK47" i="9"/>
  <c r="AI48" i="9"/>
  <c r="AJ48" i="9"/>
  <c r="AK48" i="9"/>
  <c r="AI49" i="9"/>
  <c r="AJ49" i="9"/>
  <c r="AK49" i="9"/>
  <c r="AI50" i="9"/>
  <c r="AJ50" i="9"/>
  <c r="AK50" i="9"/>
  <c r="AI51" i="9"/>
  <c r="AJ51" i="9"/>
  <c r="AK51" i="9"/>
  <c r="AI52" i="9"/>
  <c r="AJ52" i="9"/>
  <c r="AK52" i="9"/>
  <c r="AI53" i="9"/>
  <c r="AJ53" i="9"/>
  <c r="AK53" i="9"/>
  <c r="AI54" i="9"/>
  <c r="AJ54" i="9"/>
  <c r="AK54" i="9"/>
  <c r="AI55" i="9"/>
  <c r="AJ55" i="9"/>
  <c r="AK55" i="9"/>
  <c r="AI56" i="9"/>
  <c r="AJ56" i="9"/>
  <c r="AK56" i="9"/>
  <c r="AI57" i="9"/>
  <c r="AJ57" i="9"/>
  <c r="AK57" i="9"/>
  <c r="AI58" i="9"/>
  <c r="AJ58" i="9"/>
  <c r="AK58" i="9"/>
  <c r="AI59" i="9"/>
  <c r="AJ59" i="9"/>
  <c r="AK59" i="9"/>
  <c r="AI60" i="9"/>
  <c r="AJ60" i="9"/>
  <c r="AK60" i="9"/>
  <c r="AI61" i="9"/>
  <c r="AJ61" i="9"/>
  <c r="AK61" i="9"/>
  <c r="AI62" i="9"/>
  <c r="AJ62" i="9"/>
  <c r="AK62" i="9"/>
  <c r="AI63" i="9"/>
  <c r="AJ63" i="9"/>
  <c r="AK63" i="9"/>
  <c r="AI64" i="9"/>
  <c r="AJ64" i="9"/>
  <c r="AK64" i="9"/>
  <c r="AI65" i="9"/>
  <c r="AJ65" i="9"/>
  <c r="AK65" i="9"/>
  <c r="AI66" i="9"/>
  <c r="AJ66" i="9"/>
  <c r="AK66" i="9"/>
  <c r="AI67" i="9"/>
  <c r="AJ67" i="9"/>
  <c r="AK67" i="9"/>
  <c r="AI68" i="9"/>
  <c r="AJ68" i="9"/>
  <c r="AK68" i="9"/>
  <c r="AI69" i="9"/>
  <c r="AJ69" i="9"/>
  <c r="AK69" i="9"/>
  <c r="AI70" i="9"/>
  <c r="AJ70" i="9"/>
  <c r="AK70" i="9"/>
  <c r="AI71" i="9"/>
  <c r="AJ71" i="9"/>
  <c r="AK71" i="9"/>
  <c r="AI72" i="9"/>
  <c r="AJ72" i="9"/>
  <c r="AK72" i="9"/>
  <c r="AI73" i="9"/>
  <c r="AJ73" i="9"/>
  <c r="AK73" i="9"/>
  <c r="AI74" i="9"/>
  <c r="AJ74" i="9"/>
  <c r="AK74" i="9"/>
  <c r="AI75" i="9"/>
  <c r="AJ75" i="9"/>
  <c r="AK75" i="9"/>
  <c r="AI76" i="9"/>
  <c r="AJ76" i="9"/>
  <c r="AK76" i="9"/>
  <c r="AI77" i="9"/>
  <c r="AJ77" i="9"/>
  <c r="AK77" i="9"/>
  <c r="AJ4" i="9"/>
  <c r="AK4" i="9"/>
  <c r="AI4" i="9"/>
  <c r="AJ70" i="10"/>
  <c r="AI5" i="10"/>
  <c r="AJ5" i="10"/>
  <c r="AK5" i="10"/>
  <c r="AI6" i="10"/>
  <c r="AJ6" i="10"/>
  <c r="AK6" i="10"/>
  <c r="AI7" i="10"/>
  <c r="AJ7" i="10"/>
  <c r="AK7" i="10"/>
  <c r="AI8" i="10"/>
  <c r="AJ8" i="10"/>
  <c r="AK8" i="10"/>
  <c r="AI9" i="10"/>
  <c r="AJ9" i="10"/>
  <c r="AK9" i="10"/>
  <c r="AI10" i="10"/>
  <c r="AJ10" i="10"/>
  <c r="AK10" i="10"/>
  <c r="AI11" i="10"/>
  <c r="AJ11" i="10"/>
  <c r="AK11" i="10"/>
  <c r="AI12" i="10"/>
  <c r="AJ12" i="10"/>
  <c r="AK12" i="10"/>
  <c r="AI13" i="10"/>
  <c r="AJ13" i="10"/>
  <c r="AK13" i="10"/>
  <c r="AI14" i="10"/>
  <c r="AJ14" i="10"/>
  <c r="AK14" i="10"/>
  <c r="AI15" i="10"/>
  <c r="AJ15" i="10"/>
  <c r="AK15" i="10"/>
  <c r="AI16" i="10"/>
  <c r="AJ16" i="10"/>
  <c r="AK16" i="10"/>
  <c r="AI17" i="10"/>
  <c r="AJ17" i="10"/>
  <c r="AK17" i="10"/>
  <c r="AI18" i="10"/>
  <c r="AJ18" i="10"/>
  <c r="AK18" i="10"/>
  <c r="AI19" i="10"/>
  <c r="AJ19" i="10"/>
  <c r="AK19" i="10"/>
  <c r="AI20" i="10"/>
  <c r="AJ20" i="10"/>
  <c r="AK20" i="10"/>
  <c r="AI21" i="10"/>
  <c r="AJ21" i="10"/>
  <c r="AK21" i="10"/>
  <c r="AI22" i="10"/>
  <c r="AJ22" i="10"/>
  <c r="AK22" i="10"/>
  <c r="AI23" i="10"/>
  <c r="AJ23" i="10"/>
  <c r="AK23" i="10"/>
  <c r="AI24" i="10"/>
  <c r="AJ24" i="10"/>
  <c r="AK24" i="10"/>
  <c r="AI25" i="10"/>
  <c r="AJ25" i="10"/>
  <c r="AK25" i="10"/>
  <c r="AI26" i="10"/>
  <c r="AJ26" i="10"/>
  <c r="AK26" i="10"/>
  <c r="AI27" i="10"/>
  <c r="AJ27" i="10"/>
  <c r="AK27" i="10"/>
  <c r="AI28" i="10"/>
  <c r="AJ28" i="10"/>
  <c r="AK28" i="10"/>
  <c r="AI29" i="10"/>
  <c r="AJ29" i="10"/>
  <c r="AK29" i="10"/>
  <c r="AI30" i="10"/>
  <c r="AJ30" i="10"/>
  <c r="AK30" i="10"/>
  <c r="AI31" i="10"/>
  <c r="AJ31" i="10"/>
  <c r="AK31" i="10"/>
  <c r="AI32" i="10"/>
  <c r="AJ32" i="10"/>
  <c r="AK32" i="10"/>
  <c r="AI33" i="10"/>
  <c r="AJ33" i="10"/>
  <c r="AK33" i="10"/>
  <c r="AI34" i="10"/>
  <c r="AJ34" i="10"/>
  <c r="AK34" i="10"/>
  <c r="AI35" i="10"/>
  <c r="AJ35" i="10"/>
  <c r="AK35" i="10"/>
  <c r="AI36" i="10"/>
  <c r="AJ36" i="10"/>
  <c r="AK36" i="10"/>
  <c r="AI37" i="10"/>
  <c r="AJ37" i="10"/>
  <c r="AK37" i="10"/>
  <c r="AI38" i="10"/>
  <c r="AJ38" i="10"/>
  <c r="AK38" i="10"/>
  <c r="AI39" i="10"/>
  <c r="AJ39" i="10"/>
  <c r="AK39" i="10"/>
  <c r="AI40" i="10"/>
  <c r="AJ40" i="10"/>
  <c r="AK40" i="10"/>
  <c r="AI41" i="10"/>
  <c r="AJ41" i="10"/>
  <c r="AK41" i="10"/>
  <c r="AI42" i="10"/>
  <c r="AJ42" i="10"/>
  <c r="AK42" i="10"/>
  <c r="AI43" i="10"/>
  <c r="AJ43" i="10"/>
  <c r="AK43" i="10"/>
  <c r="AI44" i="10"/>
  <c r="AJ44" i="10"/>
  <c r="AK44" i="10"/>
  <c r="AI45" i="10"/>
  <c r="AJ45" i="10"/>
  <c r="AK45" i="10"/>
  <c r="AI46" i="10"/>
  <c r="AJ46" i="10"/>
  <c r="AK46" i="10"/>
  <c r="AI47" i="10"/>
  <c r="AJ47" i="10"/>
  <c r="AK47" i="10"/>
  <c r="AI48" i="10"/>
  <c r="AJ48" i="10"/>
  <c r="AK48" i="10"/>
  <c r="AI49" i="10"/>
  <c r="AJ49" i="10"/>
  <c r="AK49" i="10"/>
  <c r="AI50" i="10"/>
  <c r="AJ50" i="10"/>
  <c r="AK50" i="10"/>
  <c r="AI51" i="10"/>
  <c r="AJ51" i="10"/>
  <c r="AK51" i="10"/>
  <c r="AI52" i="10"/>
  <c r="AJ52" i="10"/>
  <c r="AK52" i="10"/>
  <c r="AI53" i="10"/>
  <c r="AJ53" i="10"/>
  <c r="AK53" i="10"/>
  <c r="AI54" i="10"/>
  <c r="AJ54" i="10"/>
  <c r="AK54" i="10"/>
  <c r="AI55" i="10"/>
  <c r="AJ55" i="10"/>
  <c r="AK55" i="10"/>
  <c r="AI56" i="10"/>
  <c r="AJ56" i="10"/>
  <c r="AK56" i="10"/>
  <c r="AI57" i="10"/>
  <c r="AJ57" i="10"/>
  <c r="AK57" i="10"/>
  <c r="AI58" i="10"/>
  <c r="AJ58" i="10"/>
  <c r="AK58" i="10"/>
  <c r="AI59" i="10"/>
  <c r="AJ59" i="10"/>
  <c r="AK59" i="10"/>
  <c r="AI60" i="10"/>
  <c r="AJ60" i="10"/>
  <c r="AK60" i="10"/>
  <c r="AI61" i="10"/>
  <c r="AJ61" i="10"/>
  <c r="AK61" i="10"/>
  <c r="AI62" i="10"/>
  <c r="AJ62" i="10"/>
  <c r="AK62" i="10"/>
  <c r="AI63" i="10"/>
  <c r="AJ63" i="10"/>
  <c r="AK63" i="10"/>
  <c r="AI64" i="10"/>
  <c r="AJ64" i="10"/>
  <c r="AK64" i="10"/>
  <c r="AI65" i="10"/>
  <c r="AJ65" i="10"/>
  <c r="AK65" i="10"/>
  <c r="AI66" i="10"/>
  <c r="AJ66" i="10"/>
  <c r="AK66" i="10"/>
  <c r="AI67" i="10"/>
  <c r="AJ67" i="10"/>
  <c r="AK67" i="10"/>
  <c r="AI68" i="10"/>
  <c r="AJ68" i="10"/>
  <c r="AK68" i="10"/>
  <c r="AI69" i="10"/>
  <c r="AJ69" i="10"/>
  <c r="AK69" i="10"/>
  <c r="AI70" i="10"/>
  <c r="AK70" i="10"/>
  <c r="AK4" i="10"/>
  <c r="AJ4" i="10"/>
  <c r="AI4" i="10"/>
  <c r="AI6" i="1" l="1"/>
  <c r="AJ6" i="1"/>
  <c r="AI7" i="1"/>
  <c r="AJ7" i="1"/>
  <c r="AI8" i="1"/>
  <c r="AJ8" i="1"/>
  <c r="AI9" i="1"/>
  <c r="AJ9" i="1"/>
  <c r="AI10" i="1"/>
  <c r="AJ10" i="1"/>
  <c r="AI11" i="1"/>
  <c r="AJ11" i="1"/>
  <c r="AI12" i="1"/>
  <c r="AJ12" i="1"/>
  <c r="AI13" i="1"/>
  <c r="AJ13" i="1"/>
  <c r="AI14" i="1"/>
  <c r="AJ14" i="1"/>
  <c r="AI15" i="1"/>
  <c r="AJ15" i="1"/>
  <c r="AI16" i="1"/>
  <c r="AJ16" i="1"/>
  <c r="AI17" i="1"/>
  <c r="AJ17" i="1"/>
  <c r="AI18" i="1"/>
  <c r="AJ18" i="1"/>
  <c r="AI19" i="1"/>
  <c r="AJ19" i="1"/>
  <c r="AI20" i="1"/>
  <c r="AJ20" i="1"/>
  <c r="AI21" i="1"/>
  <c r="AJ21" i="1"/>
  <c r="AI22" i="1"/>
  <c r="AJ22" i="1"/>
  <c r="AI23" i="1"/>
  <c r="AJ23" i="1"/>
  <c r="AI24" i="1"/>
  <c r="AJ24" i="1"/>
  <c r="AI25" i="1"/>
  <c r="AJ25" i="1"/>
  <c r="AI26" i="1"/>
  <c r="AJ26" i="1"/>
  <c r="AI27" i="1"/>
  <c r="AJ27" i="1"/>
  <c r="AI28" i="1"/>
  <c r="AJ28" i="1"/>
  <c r="AJ5" i="1"/>
  <c r="AI5" i="1"/>
</calcChain>
</file>

<file path=xl/sharedStrings.xml><?xml version="1.0" encoding="utf-8"?>
<sst xmlns="http://schemas.openxmlformats.org/spreadsheetml/2006/main" count="820" uniqueCount="141">
  <si>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</si>
  <si>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</si>
  <si>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</si>
  <si>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</si>
  <si>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</si>
  <si>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</si>
  <si>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</si>
  <si>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</si>
  <si>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</si>
  <si>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</si>
  <si>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</si>
  <si>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</si>
  <si>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</si>
  <si>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</si>
  <si>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</si>
  <si>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</si>
  <si>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</si>
  <si>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</si>
  <si>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</si>
  <si>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</si>
  <si>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</si>
  <si>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</si>
  <si>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115-119</t>
  </si>
  <si>
    <t>เมือง</t>
  </si>
  <si>
    <t>พัฒนานิคม</t>
  </si>
  <si>
    <t>โคกสำโรง</t>
  </si>
  <si>
    <t>ชัยบาดาล</t>
  </si>
  <si>
    <t>บ้านหมี่</t>
  </si>
  <si>
    <t>ท่าวุ้ง</t>
  </si>
  <si>
    <t>ท่าหลวง</t>
  </si>
  <si>
    <t>สระโบสถ์</t>
  </si>
  <si>
    <t>โคกเจริญ</t>
  </si>
  <si>
    <t>ลำสนธิ</t>
  </si>
  <si>
    <t>หนองม่วง</t>
  </si>
  <si>
    <t>รวม</t>
  </si>
  <si>
    <t>ชาย</t>
  </si>
  <si>
    <t>หญิง</t>
  </si>
  <si>
    <t>กลุ่มอายุ(ปี)</t>
  </si>
  <si>
    <t>เพศ</t>
  </si>
  <si>
    <t>ลพบุรี</t>
  </si>
  <si>
    <t>อำเภอ</t>
  </si>
  <si>
    <t>จำนวน</t>
  </si>
  <si>
    <t>%</t>
  </si>
  <si>
    <t>ตายในสถานพยาบาล</t>
  </si>
  <si>
    <t>ตายนอกสถานพยาบาล</t>
  </si>
  <si>
    <t>ร้อยละ</t>
  </si>
  <si>
    <t>1.โรคติดเชื้อแลโรคปรสิตบางโรค(A00-B99)</t>
  </si>
  <si>
    <t>กระเพาะอาหารกับลำไส้อักเสบ. และลำไส้ใหญ่อักเสบจากการติดเชื้อและจากสาเหตุที่ไม่ระบุรายละเอียด(A09)</t>
  </si>
  <si>
    <t>วัณโรคทางเดินหายใจ(A15-A16)</t>
  </si>
  <si>
    <t>วัณโรคอื่นๆ(A17-A19)</t>
  </si>
  <si>
    <t>บาดทะยัก(A33-A35)</t>
  </si>
  <si>
    <t>โลหิตเป็นพิษ(A40-A41)</t>
  </si>
  <si>
    <t>HIV(B20-B24)</t>
  </si>
  <si>
    <t>โรคติดเชื้อและปรสิตที่เหลืออยู่(A21-A32,A38,A42-A49,A65-A79,A81,A83-A89,B00-B04,B06-B09,B25-B49,B58-B64,B66-B94,B99)</t>
  </si>
  <si>
    <t>2.เนื้องอก(C00-D48)</t>
  </si>
  <si>
    <t>3.โรคเลือดและอวัยวะที่สร้างเลอดและความผิดปกติที่เกี่ยวกับกลไกของภูมิคุ้มกันบางชนิด(D50-D89)</t>
  </si>
  <si>
    <t>โลหิตจาง(D50-D64)</t>
  </si>
  <si>
    <t>โรคเลือดและอวัยวะสร้างเลือดและความผิดปกติที่เกี่ยวกับกลไกของภูมิคุ้มกันบางชนิดที่เหืออยู่(D65-D89)</t>
  </si>
  <si>
    <t>4.โรคของต่อมไร้ท่อ โภชนาการและเมตะมอลิซึมที่เหลืออยู่(E00-E88)</t>
  </si>
  <si>
    <t>เบาหวาน(E10-E14)</t>
  </si>
  <si>
    <t>ภาวะทุพโภชนาการ(E40-E46)</t>
  </si>
  <si>
    <t>โรคต่อมไร้ท่อ โภชนาการและเมตะมอลิซึมที่เหลืออยู่(00-E07,E15-E34,E50-E88)</t>
  </si>
  <si>
    <t>5.โรคทางจิตเวชและความผิดปกติของพฤติกรรม(F01-F99)</t>
  </si>
  <si>
    <t>ความผิดปกติทางจิตและพฤติกรรมต่อเนื่องจากการใช้วัตถุออกฤทธิ์ต่อจิตประสาท(F10-F19)</t>
  </si>
  <si>
    <t>โรคทางจิตเวชและความผิดปกติของพฤติกรรม(F01-F09,F20-F99)</t>
  </si>
  <si>
    <t>6.โรคของระบบปสาท(G00-G98)</t>
  </si>
  <si>
    <t>เยื่อหุ้มสมองอักเสบ(G00,G03)</t>
  </si>
  <si>
    <t>โรคระบบประสาทที่เหลืออยู่(G04-G25,G31-G98)</t>
  </si>
  <si>
    <t>7.โรคของระบบไหลเวียนโลหิต(I00-I99</t>
  </si>
  <si>
    <t>โรคความดันโลหิตสูง(I10-I13)</t>
  </si>
  <si>
    <t>โรคหัวใจขาดเลือด(I20-I25)</t>
  </si>
  <si>
    <t>โรคหัวใจอื่น(I26-I51)</t>
  </si>
  <si>
    <t>โรคหลอดเลือดสมอง(I60-I69)</t>
  </si>
  <si>
    <t>โรคระบบไหลเวียนโลหิตที่เหลืออยู่(I71-I99)</t>
  </si>
  <si>
    <t>8.โรคของระบบทางเดินหายใจ(J00-J98)</t>
  </si>
  <si>
    <t>ปอดบวม(J12-J18)</t>
  </si>
  <si>
    <t>โรคของทางเดินหายใจส่วนล่างเรื้อรัง(J40-J47)</t>
  </si>
  <si>
    <t>โรคของระบบทางเดินหายใจที่เหลืออยู่(J00-J06,J30-J39,J60-J98)</t>
  </si>
  <si>
    <t>9.โรคระบบย่อยอาหาร(K00-K92)</t>
  </si>
  <si>
    <t>แผลเปื่อยกระเพาะอาหารและดูโอเตนั่ม(K25-K27)</t>
  </si>
  <si>
    <t>โรคของตับ(K70-K76)</t>
  </si>
  <si>
    <t>โรคระบบย่อยอาหารที่เหลืออยู่(K00-K22,K28-K66,K80-K92)</t>
  </si>
  <si>
    <t>10.โรคของผิวหนังและเนื้อเยื่อใต้ผิวหนัง(L00-L98)</t>
  </si>
  <si>
    <t>11.โรคของระบบกล้ามเนื้อโครงร่างและเนื้อเยื่อเกียวพัน(M00-M99)</t>
  </si>
  <si>
    <t>12.โรคของระบบสืบพันธุ์ของทางเดินปัสสาวะ(N00-N98)</t>
  </si>
  <si>
    <t>โรคของหน่วยไตและเนื้อเยื่อระหว่างหลอดไตฝอย(N00-N15)</t>
  </si>
  <si>
    <t>โรคของระบบสืบพันธุ์แและทางเดินปัสสาวะที่เหลืออยู่(N17-N98)</t>
  </si>
  <si>
    <t>13.การตั้งครรภ์ การคลอด และระยะหลังคลอดที่เหลืออยู่(O00-O99)</t>
  </si>
  <si>
    <t>การตายเนื่องจาก การคลอดโดยตรงอื่นๆ(O10-O92)</t>
  </si>
  <si>
    <t>14.ภาวะบางอย่างที่เริ่มต้นในระยะปริกำเนิด(P00-P96)</t>
  </si>
  <si>
    <t>15.รูปผิดปกติแต่กำเนิด รูปพิการ และความผิดปกติของโครโมโซม(Q00-Q99)</t>
  </si>
  <si>
    <t>16.อาการ อาการแสดง และความผิดปกติที่พบจากการตรวจทางคลินิกและทางห้อปฏิบัติการมิได้จำแนกไว้ที่ใด(R00-R99)</t>
  </si>
  <si>
    <t>17.สาเหตุภายนอกของการป่วยและการตาย(V01-Y89)</t>
  </si>
  <si>
    <t>อุบัติเหตุการขนส่ง(V01-V99)</t>
  </si>
  <si>
    <t>การพลัดตก(W00-W19)</t>
  </si>
  <si>
    <t>อุบัติเหตุตกน้ำและการจมน้ำ(W65-W74)</t>
  </si>
  <si>
    <t>การสัมผัสควันไฟ และเปลวไฟ(X00-X09)</t>
  </si>
  <si>
    <t>การเป็นพิษโดยอุบัติเหตุจากการสัมผัสกับสารเป็นพิษ(X40-X49)</t>
  </si>
  <si>
    <t>การมีเจตนาทำร้ายตนเอง(X60-X84)</t>
  </si>
  <si>
    <t>การทำร้ายผู้อื่น(X85-Y09)</t>
  </si>
  <si>
    <t>สาเหตุจากภายนอกอื่นๆทั้งหมด(W20-W64,W75-W99,X10-X39,X50-X59,Y10-Y89)</t>
  </si>
  <si>
    <t>18.Covid-19(U071)</t>
  </si>
  <si>
    <t>กลุ่มโรค</t>
  </si>
  <si>
    <t>เนื้องอกร้ายของริมฝีปาก ช่องปากและคอหอย(C00-C14)</t>
  </si>
  <si>
    <t>เนื้องอกร้ายของหลอดอาหาร(C15)</t>
  </si>
  <si>
    <t>เนื้องอกร้ายของกระเพาะอาหาร(C16)</t>
  </si>
  <si>
    <t>เนื้องอกร้ายของลำไส้ใหญ่ เร็คตัมและทวารหนัก(C18-C21)</t>
  </si>
  <si>
    <t>เนื้องอกร้ายของตับและท่อน้ำดีในตับ(C22)</t>
  </si>
  <si>
    <t>เนื้องอกร้ายของตับอ่อน(C25)</t>
  </si>
  <si>
    <t>เนื้องอกร้ายของกล่องเสียง(C32)</t>
  </si>
  <si>
    <t>เนื้องอกร้ายที่หลอดคอ หลอดลมใหญ่และปอด(C33-C34)</t>
  </si>
  <si>
    <t>เนื้องอกร้ายของเต้านม(C50)</t>
  </si>
  <si>
    <t>เนื้องอกร้ายของปากมดลูก(C53)</t>
  </si>
  <si>
    <t>เนื้องอกร้ายอื่นๆ และที่มิได้ระบุส่วนของมดลูก(C54-C55)</t>
  </si>
  <si>
    <t>เนื้องอกร้ายของรังไข่(C56)</t>
  </si>
  <si>
    <t>เนื้องอกร้ายของต่อมลูกหมาก(C61)</t>
  </si>
  <si>
    <t>เนื้องอกร้ายของกระเพาะปัสสาวะ(C67)</t>
  </si>
  <si>
    <t>เนื้องอกร้ายที่เยื่อหุ้มสมอง ,สมอง และส่วนอื่นๆของระบบประสาท(C70-C72)</t>
  </si>
  <si>
    <t>เนื้องอกร้ายลิมโฟมาที่ไม่ใช่โรคฮอดกินส์(C82-C85)</t>
  </si>
  <si>
    <t>เนื้องอกร้ายมัลติเพิล ไมอิโลมา และเนื้องอกร้ายของพลาสมาเซลล์(C90)</t>
  </si>
  <si>
    <t>ลิวคีเมีย(C91-C95)</t>
  </si>
  <si>
    <t>เนื้องอกชนิดร้ายที่เหลืออยู่(C17,C23-C24,C26-C31,C37-C41,C44-C49,C51-C52,C57-C60,C62-C66,C68-C69,C73-C81,C88,C96-C97)</t>
  </si>
  <si>
    <t>เนื้องอกที่เหลืออยู่(D00-D48)</t>
  </si>
  <si>
    <t>จำนวนประชากรตายจังหวัดลพบุรี รายอำเภอ ทุกกลุ่มอายุ ปี 2565</t>
  </si>
  <si>
    <t>จำนวนประชากรตายจังหวัดลพบุรี รายอำเภอ เพศชาย ทุกกลุ่มอายุ ปี 2565</t>
  </si>
  <si>
    <t>จำนวนประชากรตายจังหวัดลพบุรี รายอำเภอ เพศหญิง ทุกกลุ่มอายุ ปี 2565</t>
  </si>
  <si>
    <t>จำนวนสาเหตุการตาย ปี2565  จังหวัดลพบุรี แยกรายอำเภอ ตามกลุ่มโรค อายุ5-14 ปี</t>
  </si>
  <si>
    <t>จำนวนสาเหตุการตาย ปี2565  จังหวัดลพบุรี แยกรายอำเภอ ตามกลุ่มโรค อายุ 15-24 ปี</t>
  </si>
  <si>
    <t>จำนวนสาเหตุการตาย ปี2565  จังหวัดลพบุรี แยกรายอำเภอ ตามกลุ่มโรค อายุ 25-59 ปี</t>
  </si>
  <si>
    <t>จำนวนสาเหตุการตาย ปี2565  จังหวัดลพบุรี แยกรายอำเภอ ตามกลุ่มโรค อายุ 60 ปีขึ้นไป</t>
  </si>
  <si>
    <t>จำนวนประชากรตายแยกตามกลุ่มอายุ จังหวัดลพบุรี ปี2565</t>
  </si>
  <si>
    <t>หมายเหตุ  ข้อมูลตามสำเนาทะเบียนบ้าน</t>
  </si>
  <si>
    <t>วิเคราะห์โดย  : นายวิจักขณ์  ดวงจอมดี นักวิชาการสาธารณสุขชำนาญการ</t>
  </si>
  <si>
    <t xml:space="preserve">                : งานข้อมูลและเทคโนโลยีสารสนเทศ   สำนักงานสาธารณสุขจังหวัดลพบุรี</t>
  </si>
  <si>
    <t>ที่มา :ข้อมูลการเสียชีวิต พ.ศ.2565 ฐานข้อมูลทะเบียนราษฎร  สำนักบริหารการทะเบียน  กระทรวงมหาดไทย</t>
  </si>
  <si>
    <t>จำนวนผู้เสียชีวิตแยกเพศ รายอำเภอ จังหวัดลพบุรี ปี2565</t>
  </si>
  <si>
    <t>อายุน้อยที่สุด(ปี)ที่เสียชีวิตแยกรายอำเภอ จังหวัดลพบุรี ปี 2565</t>
  </si>
  <si>
    <t>อายุมากที่สุด(ปี)ที่เสียชีวิตแยกรายอำเภอ จังหวัดลพบุรี ปี 2565</t>
  </si>
  <si>
    <t>อายุเฉลี่ย(ปี)ที่เสียชีวิตแยกรายอำเภอ จังหวัดลพบุรี ปี 2565</t>
  </si>
  <si>
    <t>การตายของประชากร ปี 2565 ภายใน และ ภายนอกสถานพยาบาล จังหวัดลพบุรี ปี 2565</t>
  </si>
  <si>
    <t>จำนวนสาเหตุการตาย ปี2565  จังหวัดลพบุรี แยกรายอำเภอ ตามกลุ่มโรค อายุ0-4 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</si>
</sst>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 New"/>
      <family val="2"/>
    </font>
    <font>
      <sz val="24"/>
      <color theme="1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492D2"/>
        <bgColor indexed="64"/>
      </patternFill>
    </fill>
    <fill>
      <patternFill patternType="solid">
        <fgColor rgb="FFFFDAF3"/>
        <bgColor indexed="64"/>
      </patternFill>
    </fill>
    <fill>
      <patternFill patternType="solid">
        <fgColor rgb="FFE2DD18"/>
        <bgColor indexed="64"/>
      </patternFill>
    </fill>
    <fill>
      <patternFill patternType="solid">
        <fgColor rgb="FFF2F0AC"/>
        <bgColor indexed="64"/>
      </patternFill>
    </fill>
    <fill>
      <patternFill patternType="solid">
        <fgColor rgb="FF00B8EC"/>
        <bgColor indexed="64"/>
      </patternFill>
    </fill>
    <fill>
      <patternFill patternType="solid">
        <fgColor rgb="FF00EBFF"/>
        <bgColor indexed="64"/>
      </patternFill>
    </fill>
    <fill>
      <patternFill patternType="solid">
        <fgColor rgb="FFBCC6CC"/>
        <bgColor indexed="64"/>
      </patternFill>
    </fill>
    <fill>
      <patternFill patternType="solid">
        <fgColor rgb="FFDCE6EE"/>
        <bgColor indexed="64"/>
      </patternFill>
    </fill>
    <fill>
      <patternFill patternType="solid">
        <fgColor rgb="FFBEC954"/>
        <bgColor indexed="64"/>
      </patternFill>
    </fill>
    <fill>
      <patternFill patternType="solid">
        <fgColor rgb="FFE1EF6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2" fillId="0" borderId="10" xfId="1" applyNumberFormat="1" applyFont="1" applyBorder="1"/>
    <xf numFmtId="0" fontId="3" fillId="0" borderId="0" xfId="0" applyFont="1"/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3" borderId="0" xfId="1" applyNumberFormat="1" applyFont="1" applyFill="1"/>
    <xf numFmtId="164" fontId="3" fillId="3" borderId="10" xfId="1" applyNumberFormat="1" applyFont="1" applyFill="1" applyBorder="1"/>
    <xf numFmtId="164" fontId="3" fillId="0" borderId="9" xfId="1" applyNumberFormat="1" applyFont="1" applyBorder="1"/>
    <xf numFmtId="164" fontId="3" fillId="0" borderId="2" xfId="1" applyNumberFormat="1" applyFont="1" applyBorder="1"/>
    <xf numFmtId="0" fontId="4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wrapText="1"/>
    </xf>
    <xf numFmtId="164" fontId="3" fillId="3" borderId="3" xfId="1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5" borderId="6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/>
    </xf>
    <xf numFmtId="0" fontId="2" fillId="4" borderId="9" xfId="0" applyFont="1" applyFill="1" applyBorder="1"/>
    <xf numFmtId="0" fontId="2" fillId="0" borderId="0" xfId="0" applyFont="1" applyBorder="1"/>
    <xf numFmtId="0" fontId="3" fillId="4" borderId="0" xfId="0" applyFont="1" applyFill="1" applyBorder="1"/>
    <xf numFmtId="0" fontId="3" fillId="0" borderId="0" xfId="0" applyFont="1" applyBorder="1"/>
    <xf numFmtId="0" fontId="3" fillId="4" borderId="4" xfId="0" applyFont="1" applyFill="1" applyBorder="1"/>
    <xf numFmtId="0" fontId="4" fillId="5" borderId="5" xfId="0" applyFont="1" applyFill="1" applyBorder="1" applyAlignment="1">
      <alignment horizontal="center"/>
    </xf>
    <xf numFmtId="0" fontId="2" fillId="4" borderId="13" xfId="0" applyFont="1" applyFill="1" applyBorder="1" applyAlignment="1">
      <alignment wrapText="1"/>
    </xf>
    <xf numFmtId="0" fontId="2" fillId="0" borderId="11" xfId="0" applyFont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11" xfId="0" applyFont="1" applyFill="1" applyBorder="1" applyAlignment="1">
      <alignment vertical="top" wrapText="1"/>
    </xf>
    <xf numFmtId="0" fontId="3" fillId="0" borderId="11" xfId="0" applyFont="1" applyBorder="1" applyAlignment="1">
      <alignment wrapText="1"/>
    </xf>
    <xf numFmtId="0" fontId="3" fillId="4" borderId="14" xfId="0" applyFont="1" applyFill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4" fillId="5" borderId="7" xfId="0" applyFont="1" applyFill="1" applyBorder="1" applyAlignment="1">
      <alignment horizontal="center"/>
    </xf>
    <xf numFmtId="0" fontId="2" fillId="4" borderId="2" xfId="0" applyFont="1" applyFill="1" applyBorder="1"/>
    <xf numFmtId="0" fontId="2" fillId="0" borderId="10" xfId="0" applyFont="1" applyBorder="1"/>
    <xf numFmtId="0" fontId="3" fillId="4" borderId="10" xfId="0" applyFont="1" applyFill="1" applyBorder="1"/>
    <xf numFmtId="0" fontId="3" fillId="0" borderId="10" xfId="0" applyFont="1" applyBorder="1"/>
    <xf numFmtId="0" fontId="3" fillId="4" borderId="12" xfId="0" applyFont="1" applyFill="1" applyBorder="1"/>
    <xf numFmtId="0" fontId="3" fillId="0" borderId="0" xfId="0" applyFont="1" applyAlignment="1"/>
    <xf numFmtId="0" fontId="3" fillId="6" borderId="6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43" fontId="2" fillId="0" borderId="0" xfId="1" applyFont="1"/>
    <xf numFmtId="164" fontId="3" fillId="7" borderId="0" xfId="1" applyNumberFormat="1" applyFont="1" applyFill="1"/>
    <xf numFmtId="0" fontId="3" fillId="7" borderId="13" xfId="0" applyFont="1" applyFill="1" applyBorder="1" applyAlignment="1">
      <alignment wrapText="1"/>
    </xf>
    <xf numFmtId="0" fontId="3" fillId="7" borderId="11" xfId="0" applyFont="1" applyFill="1" applyBorder="1" applyAlignment="1">
      <alignment wrapText="1"/>
    </xf>
    <xf numFmtId="0" fontId="3" fillId="0" borderId="13" xfId="0" applyFont="1" applyBorder="1" applyAlignment="1">
      <alignment horizontal="center" wrapText="1"/>
    </xf>
    <xf numFmtId="164" fontId="3" fillId="7" borderId="10" xfId="1" applyNumberFormat="1" applyFont="1" applyFill="1" applyBorder="1"/>
    <xf numFmtId="164" fontId="2" fillId="0" borderId="1" xfId="1" applyNumberFormat="1" applyFont="1" applyBorder="1" applyAlignment="1">
      <alignment horizontal="center"/>
    </xf>
    <xf numFmtId="164" fontId="2" fillId="0" borderId="0" xfId="1" applyNumberFormat="1" applyFont="1" applyBorder="1"/>
    <xf numFmtId="164" fontId="2" fillId="0" borderId="3" xfId="1" applyNumberFormat="1" applyFont="1" applyBorder="1"/>
    <xf numFmtId="164" fontId="2" fillId="0" borderId="3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2" fontId="2" fillId="0" borderId="6" xfId="0" applyNumberFormat="1" applyFont="1" applyBorder="1"/>
    <xf numFmtId="0" fontId="2" fillId="0" borderId="11" xfId="0" applyFont="1" applyBorder="1" applyAlignment="1">
      <alignment horizontal="center"/>
    </xf>
    <xf numFmtId="10" fontId="2" fillId="0" borderId="3" xfId="2" applyNumberFormat="1" applyFont="1" applyBorder="1"/>
    <xf numFmtId="0" fontId="2" fillId="0" borderId="7" xfId="0" applyFont="1" applyBorder="1" applyAlignment="1">
      <alignment horizontal="center"/>
    </xf>
    <xf numFmtId="164" fontId="2" fillId="0" borderId="7" xfId="1" applyNumberFormat="1" applyFont="1" applyBorder="1"/>
    <xf numFmtId="10" fontId="2" fillId="0" borderId="5" xfId="2" applyNumberFormat="1" applyFont="1" applyBorder="1"/>
    <xf numFmtId="164" fontId="2" fillId="0" borderId="8" xfId="1" applyNumberFormat="1" applyFont="1" applyBorder="1"/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" fillId="0" borderId="9" xfId="1" applyFont="1" applyBorder="1"/>
    <xf numFmtId="0" fontId="3" fillId="0" borderId="2" xfId="0" applyFont="1" applyBorder="1" applyAlignment="1">
      <alignment horizontal="center"/>
    </xf>
    <xf numFmtId="43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/>
    <xf numFmtId="0" fontId="3" fillId="0" borderId="6" xfId="0" applyFont="1" applyBorder="1" applyAlignment="1">
      <alignment horizontal="center"/>
    </xf>
    <xf numFmtId="0" fontId="2" fillId="0" borderId="11" xfId="0" applyFont="1" applyBorder="1"/>
    <xf numFmtId="0" fontId="3" fillId="0" borderId="6" xfId="0" applyFont="1" applyBorder="1"/>
    <xf numFmtId="0" fontId="3" fillId="8" borderId="6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2" fillId="9" borderId="11" xfId="0" applyFont="1" applyFill="1" applyBorder="1"/>
    <xf numFmtId="0" fontId="2" fillId="9" borderId="0" xfId="0" applyFont="1" applyFill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3" fillId="0" borderId="2" xfId="0" applyFont="1" applyBorder="1"/>
    <xf numFmtId="0" fontId="3" fillId="0" borderId="9" xfId="0" applyFont="1" applyBorder="1"/>
    <xf numFmtId="0" fontId="3" fillId="0" borderId="1" xfId="0" applyFont="1" applyBorder="1"/>
    <xf numFmtId="0" fontId="3" fillId="10" borderId="6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2" fillId="11" borderId="11" xfId="0" applyFont="1" applyFill="1" applyBorder="1"/>
    <xf numFmtId="0" fontId="2" fillId="11" borderId="0" xfId="0" applyFont="1" applyFill="1" applyBorder="1"/>
    <xf numFmtId="0" fontId="2" fillId="11" borderId="3" xfId="0" applyFont="1" applyFill="1" applyBorder="1"/>
    <xf numFmtId="0" fontId="2" fillId="11" borderId="0" xfId="0" applyFont="1" applyFill="1"/>
    <xf numFmtId="0" fontId="3" fillId="12" borderId="8" xfId="0" applyFont="1" applyFill="1" applyBorder="1" applyAlignment="1">
      <alignment horizontal="center"/>
    </xf>
    <xf numFmtId="0" fontId="2" fillId="13" borderId="11" xfId="0" applyFont="1" applyFill="1" applyBorder="1"/>
    <xf numFmtId="0" fontId="3" fillId="14" borderId="8" xfId="0" applyFont="1" applyFill="1" applyBorder="1" applyAlignment="1">
      <alignment horizontal="center"/>
    </xf>
    <xf numFmtId="0" fontId="3" fillId="14" borderId="7" xfId="0" applyFont="1" applyFill="1" applyBorder="1" applyAlignment="1">
      <alignment horizontal="center"/>
    </xf>
    <xf numFmtId="0" fontId="2" fillId="15" borderId="11" xfId="0" applyFont="1" applyFill="1" applyBorder="1"/>
    <xf numFmtId="164" fontId="2" fillId="15" borderId="0" xfId="1" applyNumberFormat="1" applyFont="1" applyFill="1"/>
    <xf numFmtId="164" fontId="2" fillId="15" borderId="0" xfId="1" applyNumberFormat="1" applyFont="1" applyFill="1" applyBorder="1"/>
    <xf numFmtId="0" fontId="2" fillId="15" borderId="0" xfId="0" applyFont="1" applyFill="1"/>
    <xf numFmtId="0" fontId="2" fillId="15" borderId="13" xfId="0" applyFont="1" applyFill="1" applyBorder="1"/>
    <xf numFmtId="164" fontId="2" fillId="15" borderId="9" xfId="1" applyNumberFormat="1" applyFont="1" applyFill="1" applyBorder="1"/>
    <xf numFmtId="0" fontId="2" fillId="15" borderId="9" xfId="0" applyFont="1" applyFill="1" applyBorder="1"/>
    <xf numFmtId="0" fontId="3" fillId="14" borderId="5" xfId="0" applyFont="1" applyFill="1" applyBorder="1" applyAlignment="1">
      <alignment horizontal="center"/>
    </xf>
    <xf numFmtId="0" fontId="3" fillId="12" borderId="9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0" xfId="0" applyFont="1" applyFill="1" applyBorder="1"/>
    <xf numFmtId="164" fontId="2" fillId="0" borderId="11" xfId="1" applyNumberFormat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164" fontId="2" fillId="13" borderId="0" xfId="1" applyNumberFormat="1" applyFont="1" applyFill="1"/>
    <xf numFmtId="164" fontId="2" fillId="13" borderId="0" xfId="1" applyNumberFormat="1" applyFont="1" applyFill="1" applyBorder="1"/>
    <xf numFmtId="164" fontId="3" fillId="13" borderId="10" xfId="1" applyNumberFormat="1" applyFont="1" applyFill="1" applyBorder="1" applyAlignment="1">
      <alignment horizontal="right"/>
    </xf>
    <xf numFmtId="164" fontId="2" fillId="0" borderId="0" xfId="1" applyNumberFormat="1" applyFont="1" applyFill="1"/>
    <xf numFmtId="164" fontId="2" fillId="0" borderId="0" xfId="1" applyNumberFormat="1" applyFont="1" applyFill="1" applyBorder="1"/>
    <xf numFmtId="164" fontId="3" fillId="0" borderId="10" xfId="1" applyNumberFormat="1" applyFont="1" applyFill="1" applyBorder="1" applyAlignment="1">
      <alignment horizontal="right"/>
    </xf>
    <xf numFmtId="164" fontId="2" fillId="0" borderId="0" xfId="1" applyNumberFormat="1" applyFont="1" applyFill="1" applyAlignment="1">
      <alignment horizontal="left"/>
    </xf>
    <xf numFmtId="164" fontId="2" fillId="0" borderId="0" xfId="1" applyNumberFormat="1" applyFont="1" applyAlignment="1">
      <alignment horizontal="left"/>
    </xf>
    <xf numFmtId="164" fontId="3" fillId="0" borderId="9" xfId="1" applyNumberFormat="1" applyFont="1" applyFill="1" applyBorder="1"/>
    <xf numFmtId="164" fontId="3" fillId="16" borderId="6" xfId="1" applyNumberFormat="1" applyFont="1" applyFill="1" applyBorder="1" applyAlignment="1">
      <alignment horizontal="center"/>
    </xf>
    <xf numFmtId="164" fontId="3" fillId="16" borderId="7" xfId="1" applyNumberFormat="1" applyFont="1" applyFill="1" applyBorder="1" applyAlignment="1">
      <alignment horizontal="center"/>
    </xf>
    <xf numFmtId="164" fontId="3" fillId="16" borderId="5" xfId="1" applyNumberFormat="1" applyFont="1" applyFill="1" applyBorder="1" applyAlignment="1">
      <alignment horizontal="center"/>
    </xf>
    <xf numFmtId="0" fontId="2" fillId="16" borderId="6" xfId="0" applyFont="1" applyFill="1" applyBorder="1" applyAlignment="1">
      <alignment horizontal="center"/>
    </xf>
    <xf numFmtId="0" fontId="2" fillId="17" borderId="6" xfId="0" applyFont="1" applyFill="1" applyBorder="1" applyAlignment="1">
      <alignment horizontal="center"/>
    </xf>
    <xf numFmtId="0" fontId="3" fillId="18" borderId="6" xfId="0" applyFont="1" applyFill="1" applyBorder="1" applyAlignment="1">
      <alignment horizontal="center"/>
    </xf>
    <xf numFmtId="2" fontId="3" fillId="0" borderId="6" xfId="0" applyNumberFormat="1" applyFont="1" applyBorder="1"/>
    <xf numFmtId="0" fontId="3" fillId="17" borderId="6" xfId="0" applyFont="1" applyFill="1" applyBorder="1" applyAlignment="1">
      <alignment horizontal="center"/>
    </xf>
    <xf numFmtId="0" fontId="3" fillId="16" borderId="6" xfId="0" applyFont="1" applyFill="1" applyBorder="1" applyAlignment="1">
      <alignment horizontal="center"/>
    </xf>
    <xf numFmtId="0" fontId="6" fillId="0" borderId="0" xfId="0" applyFont="1"/>
    <xf numFmtId="164" fontId="2" fillId="15" borderId="9" xfId="0" applyNumberFormat="1" applyFont="1" applyFill="1" applyBorder="1"/>
    <xf numFmtId="164" fontId="3" fillId="0" borderId="9" xfId="0" applyNumberFormat="1" applyFont="1" applyFill="1" applyBorder="1"/>
    <xf numFmtId="164" fontId="2" fillId="15" borderId="0" xfId="0" applyNumberFormat="1" applyFont="1" applyFill="1" applyBorder="1"/>
    <xf numFmtId="164" fontId="2" fillId="0" borderId="0" xfId="0" applyNumberFormat="1" applyFont="1" applyFill="1" applyBorder="1"/>
    <xf numFmtId="164" fontId="2" fillId="15" borderId="2" xfId="0" applyNumberFormat="1" applyFont="1" applyFill="1" applyBorder="1"/>
    <xf numFmtId="164" fontId="2" fillId="0" borderId="10" xfId="0" applyNumberFormat="1" applyFont="1" applyFill="1" applyBorder="1"/>
    <xf numFmtId="164" fontId="2" fillId="15" borderId="10" xfId="0" applyNumberFormat="1" applyFont="1" applyFill="1" applyBorder="1"/>
    <xf numFmtId="164" fontId="3" fillId="0" borderId="2" xfId="0" applyNumberFormat="1" applyFont="1" applyFill="1" applyBorder="1"/>
    <xf numFmtId="0" fontId="3" fillId="12" borderId="2" xfId="0" applyFont="1" applyFill="1" applyBorder="1" applyAlignment="1">
      <alignment horizontal="center"/>
    </xf>
    <xf numFmtId="164" fontId="3" fillId="13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3" fillId="0" borderId="2" xfId="1" applyNumberFormat="1" applyFont="1" applyFill="1" applyBorder="1" applyAlignment="1">
      <alignment horizontal="right"/>
    </xf>
    <xf numFmtId="164" fontId="3" fillId="0" borderId="9" xfId="1" applyNumberFormat="1" applyFont="1" applyFill="1" applyBorder="1" applyAlignment="1">
      <alignment horizontal="right"/>
    </xf>
    <xf numFmtId="0" fontId="3" fillId="5" borderId="6" xfId="0" applyFont="1" applyFill="1" applyBorder="1" applyAlignment="1">
      <alignment horizontal="center"/>
    </xf>
    <xf numFmtId="0" fontId="3" fillId="19" borderId="8" xfId="0" applyFont="1" applyFill="1" applyBorder="1" applyAlignment="1">
      <alignment horizontal="center" vertical="center"/>
    </xf>
    <xf numFmtId="0" fontId="3" fillId="19" borderId="7" xfId="0" applyFont="1" applyFill="1" applyBorder="1" applyAlignment="1">
      <alignment horizontal="center" vertical="center"/>
    </xf>
    <xf numFmtId="0" fontId="2" fillId="20" borderId="10" xfId="0" applyFont="1" applyFill="1" applyBorder="1"/>
    <xf numFmtId="0" fontId="2" fillId="20" borderId="0" xfId="0" applyFont="1" applyFill="1"/>
    <xf numFmtId="0" fontId="3" fillId="21" borderId="7" xfId="0" applyFont="1" applyFill="1" applyBorder="1" applyAlignment="1">
      <alignment horizontal="center" vertical="center"/>
    </xf>
    <xf numFmtId="0" fontId="3" fillId="21" borderId="8" xfId="0" applyFont="1" applyFill="1" applyBorder="1" applyAlignment="1">
      <alignment horizontal="center" vertical="center"/>
    </xf>
    <xf numFmtId="164" fontId="3" fillId="16" borderId="5" xfId="1" applyNumberFormat="1" applyFont="1" applyFill="1" applyBorder="1" applyAlignment="1">
      <alignment horizontal="center"/>
    </xf>
    <xf numFmtId="164" fontId="3" fillId="16" borderId="6" xfId="1" applyNumberFormat="1" applyFont="1" applyFill="1" applyBorder="1" applyAlignment="1">
      <alignment horizontal="center"/>
    </xf>
    <xf numFmtId="164" fontId="3" fillId="16" borderId="5" xfId="1" applyNumberFormat="1" applyFont="1" applyFill="1" applyBorder="1" applyAlignment="1">
      <alignment horizontal="center" vertical="center"/>
    </xf>
    <xf numFmtId="164" fontId="3" fillId="16" borderId="7" xfId="1" applyNumberFormat="1" applyFont="1" applyFill="1" applyBorder="1" applyAlignment="1">
      <alignment horizontal="center"/>
    </xf>
    <xf numFmtId="164" fontId="3" fillId="16" borderId="6" xfId="1" applyNumberFormat="1" applyFont="1" applyFill="1" applyBorder="1" applyAlignment="1">
      <alignment horizontal="center" vertical="center"/>
    </xf>
    <xf numFmtId="164" fontId="3" fillId="16" borderId="7" xfId="1" applyNumberFormat="1" applyFont="1" applyFill="1" applyBorder="1" applyAlignment="1">
      <alignment horizontal="center" vertical="center"/>
    </xf>
    <xf numFmtId="0" fontId="3" fillId="19" borderId="9" xfId="0" applyFont="1" applyFill="1" applyBorder="1" applyAlignment="1">
      <alignment horizontal="center" vertical="center"/>
    </xf>
    <xf numFmtId="0" fontId="3" fillId="19" borderId="2" xfId="0" applyFont="1" applyFill="1" applyBorder="1" applyAlignment="1">
      <alignment horizontal="center" vertical="center"/>
    </xf>
    <xf numFmtId="0" fontId="3" fillId="19" borderId="12" xfId="0" applyFont="1" applyFill="1" applyBorder="1" applyAlignment="1">
      <alignment horizontal="center" vertical="center"/>
    </xf>
    <xf numFmtId="0" fontId="3" fillId="19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 wrapText="1"/>
    </xf>
    <xf numFmtId="0" fontId="3" fillId="12" borderId="13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/>
    </xf>
    <xf numFmtId="0" fontId="3" fillId="14" borderId="13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14" borderId="9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CE6EE"/>
      <color rgb="FFE1EF63"/>
      <color rgb="FFBCC6CC"/>
      <color rgb="FFBEC954"/>
      <color rgb="FF00EBFF"/>
      <color rgb="FF00C8FF"/>
      <color rgb="FF00B8EC"/>
      <color rgb="FFF2F0AC"/>
      <color rgb="FFE2DD18"/>
      <color rgb="FFFFD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7F2C-F77D-4E40-B0C1-72D74F9D04C7}">
  <dimension ref="A1:AK52"/>
  <sheetViews>
    <sheetView tabSelected="1" workbookViewId="0">
      <selection activeCell="I2" sqref="I2"/>
    </sheetView>
  </sheetViews>
  <sheetFormatPr baseColWidth="10" defaultRowHeight="24"/>
  <cols>
    <col min="1" max="16384" width="10.83203125" style="1"/>
  </cols>
  <sheetData>
    <row r="1" spans="1:37" ht="36">
      <c r="A1" s="132" t="s">
        <v>130</v>
      </c>
    </row>
    <row r="3" spans="1:37">
      <c r="A3" s="155" t="s">
        <v>37</v>
      </c>
      <c r="B3" s="154" t="s">
        <v>23</v>
      </c>
      <c r="C3" s="154"/>
      <c r="D3" s="154"/>
      <c r="E3" s="154" t="s">
        <v>24</v>
      </c>
      <c r="F3" s="154"/>
      <c r="G3" s="154"/>
      <c r="H3" s="154" t="s">
        <v>25</v>
      </c>
      <c r="I3" s="154"/>
      <c r="J3" s="156"/>
      <c r="K3" s="154" t="s">
        <v>26</v>
      </c>
      <c r="L3" s="154"/>
      <c r="M3" s="154"/>
      <c r="N3" s="153" t="s">
        <v>28</v>
      </c>
      <c r="O3" s="154"/>
      <c r="P3" s="154"/>
      <c r="Q3" s="154" t="s">
        <v>27</v>
      </c>
      <c r="R3" s="154"/>
      <c r="S3" s="154"/>
      <c r="T3" s="154" t="s">
        <v>29</v>
      </c>
      <c r="U3" s="154"/>
      <c r="V3" s="156"/>
      <c r="W3" s="154" t="s">
        <v>30</v>
      </c>
      <c r="X3" s="154"/>
      <c r="Y3" s="154"/>
      <c r="Z3" s="153" t="s">
        <v>31</v>
      </c>
      <c r="AA3" s="154"/>
      <c r="AB3" s="156"/>
      <c r="AC3" s="154" t="s">
        <v>32</v>
      </c>
      <c r="AD3" s="154"/>
      <c r="AE3" s="154"/>
      <c r="AF3" s="153" t="s">
        <v>33</v>
      </c>
      <c r="AG3" s="154"/>
      <c r="AH3" s="156"/>
      <c r="AI3" s="157" t="s">
        <v>35</v>
      </c>
      <c r="AJ3" s="157" t="s">
        <v>36</v>
      </c>
      <c r="AK3" s="158" t="s">
        <v>34</v>
      </c>
    </row>
    <row r="4" spans="1:37">
      <c r="A4" s="155"/>
      <c r="B4" s="123" t="s">
        <v>35</v>
      </c>
      <c r="C4" s="123" t="s">
        <v>36</v>
      </c>
      <c r="D4" s="124" t="s">
        <v>34</v>
      </c>
      <c r="E4" s="123" t="s">
        <v>35</v>
      </c>
      <c r="F4" s="123" t="s">
        <v>36</v>
      </c>
      <c r="G4" s="123" t="s">
        <v>34</v>
      </c>
      <c r="H4" s="125" t="s">
        <v>35</v>
      </c>
      <c r="I4" s="123" t="s">
        <v>36</v>
      </c>
      <c r="J4" s="124" t="s">
        <v>34</v>
      </c>
      <c r="K4" s="123" t="s">
        <v>35</v>
      </c>
      <c r="L4" s="123" t="s">
        <v>36</v>
      </c>
      <c r="M4" s="123" t="s">
        <v>34</v>
      </c>
      <c r="N4" s="125" t="s">
        <v>35</v>
      </c>
      <c r="O4" s="123" t="s">
        <v>36</v>
      </c>
      <c r="P4" s="124" t="s">
        <v>34</v>
      </c>
      <c r="Q4" s="123" t="s">
        <v>35</v>
      </c>
      <c r="R4" s="123" t="s">
        <v>36</v>
      </c>
      <c r="S4" s="123" t="s">
        <v>34</v>
      </c>
      <c r="T4" s="125" t="s">
        <v>35</v>
      </c>
      <c r="U4" s="123" t="s">
        <v>36</v>
      </c>
      <c r="V4" s="124" t="s">
        <v>34</v>
      </c>
      <c r="W4" s="123" t="s">
        <v>35</v>
      </c>
      <c r="X4" s="123" t="s">
        <v>36</v>
      </c>
      <c r="Y4" s="123" t="s">
        <v>34</v>
      </c>
      <c r="Z4" s="125" t="s">
        <v>35</v>
      </c>
      <c r="AA4" s="123" t="s">
        <v>36</v>
      </c>
      <c r="AB4" s="124" t="s">
        <v>34</v>
      </c>
      <c r="AC4" s="123" t="s">
        <v>35</v>
      </c>
      <c r="AD4" s="123" t="s">
        <v>36</v>
      </c>
      <c r="AE4" s="123" t="s">
        <v>34</v>
      </c>
      <c r="AF4" s="125" t="s">
        <v>35</v>
      </c>
      <c r="AG4" s="123" t="s">
        <v>36</v>
      </c>
      <c r="AH4" s="124" t="s">
        <v>34</v>
      </c>
      <c r="AI4" s="157"/>
      <c r="AJ4" s="157"/>
      <c r="AK4" s="158"/>
    </row>
    <row r="5" spans="1:37">
      <c r="A5" s="53" t="s">
        <v>0</v>
      </c>
      <c r="B5" s="2">
        <v>11</v>
      </c>
      <c r="C5" s="2">
        <v>8</v>
      </c>
      <c r="D5" s="2">
        <v>19</v>
      </c>
      <c r="E5" s="3">
        <v>1</v>
      </c>
      <c r="F5" s="54">
        <v>1</v>
      </c>
      <c r="G5" s="55">
        <v>2</v>
      </c>
      <c r="H5" s="2">
        <v>1</v>
      </c>
      <c r="I5" s="2">
        <v>2</v>
      </c>
      <c r="J5" s="2">
        <v>3</v>
      </c>
      <c r="K5" s="3">
        <v>2</v>
      </c>
      <c r="L5" s="54"/>
      <c r="M5" s="55">
        <v>2</v>
      </c>
      <c r="N5" s="2"/>
      <c r="O5" s="2"/>
      <c r="P5" s="2"/>
      <c r="Q5" s="3">
        <v>1</v>
      </c>
      <c r="R5" s="54"/>
      <c r="S5" s="55">
        <v>1</v>
      </c>
      <c r="T5" s="2"/>
      <c r="U5" s="2"/>
      <c r="V5" s="2"/>
      <c r="W5" s="3"/>
      <c r="X5" s="54"/>
      <c r="Y5" s="55"/>
      <c r="Z5" s="2">
        <v>1</v>
      </c>
      <c r="AA5" s="2"/>
      <c r="AB5" s="2">
        <v>1</v>
      </c>
      <c r="AC5" s="3"/>
      <c r="AD5" s="54"/>
      <c r="AE5" s="55"/>
      <c r="AF5" s="2"/>
      <c r="AG5" s="2"/>
      <c r="AH5" s="2"/>
      <c r="AI5" s="3">
        <f>SUM(B5,E5,H5,K5,N5,Q5,T5,W5,Z5,AC5,AF5)</f>
        <v>17</v>
      </c>
      <c r="AJ5" s="54">
        <f>SUM(C5,F5,I5,L5,O5,R5,U5,X5,AA5,AD5,AG5)</f>
        <v>11</v>
      </c>
      <c r="AK5" s="54">
        <v>28</v>
      </c>
    </row>
    <row r="6" spans="1:37">
      <c r="A6" s="56" t="s">
        <v>1</v>
      </c>
      <c r="B6" s="2">
        <v>5</v>
      </c>
      <c r="C6" s="2">
        <v>2</v>
      </c>
      <c r="D6" s="2">
        <v>7</v>
      </c>
      <c r="E6" s="3"/>
      <c r="F6" s="54"/>
      <c r="G6" s="55"/>
      <c r="H6" s="2"/>
      <c r="I6" s="2"/>
      <c r="J6" s="2"/>
      <c r="K6" s="3">
        <v>1</v>
      </c>
      <c r="L6" s="54"/>
      <c r="M6" s="55">
        <v>1</v>
      </c>
      <c r="N6" s="2"/>
      <c r="O6" s="2"/>
      <c r="P6" s="2"/>
      <c r="Q6" s="3"/>
      <c r="R6" s="54">
        <v>1</v>
      </c>
      <c r="S6" s="55">
        <v>1</v>
      </c>
      <c r="T6" s="2"/>
      <c r="U6" s="2"/>
      <c r="V6" s="2"/>
      <c r="W6" s="3"/>
      <c r="X6" s="54"/>
      <c r="Y6" s="55"/>
      <c r="Z6" s="2"/>
      <c r="AA6" s="2"/>
      <c r="AB6" s="2"/>
      <c r="AC6" s="3"/>
      <c r="AD6" s="54"/>
      <c r="AE6" s="55"/>
      <c r="AF6" s="2"/>
      <c r="AG6" s="2">
        <v>1</v>
      </c>
      <c r="AH6" s="2">
        <v>1</v>
      </c>
      <c r="AI6" s="3">
        <f t="shared" ref="AI6:AI28" si="0">SUM(B6,E6,H6,K6,N6,Q6,T6,W6,Z6,AC6,AF6)</f>
        <v>6</v>
      </c>
      <c r="AJ6" s="54">
        <f t="shared" ref="AJ6:AJ28" si="1">SUM(C6,F6,I6,L6,O6,R6,U6,X6,AA6,AD6,AG6)</f>
        <v>4</v>
      </c>
      <c r="AK6" s="54">
        <v>10</v>
      </c>
    </row>
    <row r="7" spans="1:37">
      <c r="A7" s="56" t="s">
        <v>2</v>
      </c>
      <c r="B7" s="2">
        <v>6</v>
      </c>
      <c r="C7" s="2">
        <v>1</v>
      </c>
      <c r="D7" s="2">
        <v>7</v>
      </c>
      <c r="E7" s="3"/>
      <c r="F7" s="54"/>
      <c r="G7" s="55"/>
      <c r="H7" s="2">
        <v>1</v>
      </c>
      <c r="I7" s="2">
        <v>2</v>
      </c>
      <c r="J7" s="2">
        <v>3</v>
      </c>
      <c r="K7" s="3">
        <v>2</v>
      </c>
      <c r="L7" s="54">
        <v>2</v>
      </c>
      <c r="M7" s="55">
        <v>4</v>
      </c>
      <c r="N7" s="2">
        <v>1</v>
      </c>
      <c r="O7" s="2"/>
      <c r="P7" s="2">
        <v>1</v>
      </c>
      <c r="Q7" s="3">
        <v>2</v>
      </c>
      <c r="R7" s="54"/>
      <c r="S7" s="55">
        <v>2</v>
      </c>
      <c r="T7" s="2">
        <v>2</v>
      </c>
      <c r="U7" s="2"/>
      <c r="V7" s="2">
        <v>2</v>
      </c>
      <c r="W7" s="3"/>
      <c r="X7" s="54"/>
      <c r="Y7" s="55"/>
      <c r="Z7" s="2">
        <v>1</v>
      </c>
      <c r="AA7" s="2"/>
      <c r="AB7" s="2">
        <v>1</v>
      </c>
      <c r="AC7" s="3"/>
      <c r="AD7" s="54"/>
      <c r="AE7" s="55"/>
      <c r="AF7" s="2"/>
      <c r="AG7" s="2"/>
      <c r="AH7" s="2"/>
      <c r="AI7" s="3">
        <f t="shared" si="0"/>
        <v>15</v>
      </c>
      <c r="AJ7" s="54">
        <f t="shared" si="1"/>
        <v>5</v>
      </c>
      <c r="AK7" s="54">
        <v>20</v>
      </c>
    </row>
    <row r="8" spans="1:37">
      <c r="A8" s="56" t="s">
        <v>3</v>
      </c>
      <c r="B8" s="2">
        <v>20</v>
      </c>
      <c r="C8" s="2">
        <v>4</v>
      </c>
      <c r="D8" s="2">
        <v>24</v>
      </c>
      <c r="E8" s="3">
        <v>4</v>
      </c>
      <c r="F8" s="54">
        <v>3</v>
      </c>
      <c r="G8" s="55">
        <v>7</v>
      </c>
      <c r="H8" s="2">
        <v>4</v>
      </c>
      <c r="I8" s="2">
        <v>3</v>
      </c>
      <c r="J8" s="2">
        <v>7</v>
      </c>
      <c r="K8" s="3">
        <v>1</v>
      </c>
      <c r="L8" s="54">
        <v>1</v>
      </c>
      <c r="M8" s="55">
        <v>2</v>
      </c>
      <c r="N8" s="2">
        <v>2</v>
      </c>
      <c r="O8" s="2"/>
      <c r="P8" s="2">
        <v>2</v>
      </c>
      <c r="Q8" s="3">
        <v>2</v>
      </c>
      <c r="R8" s="54"/>
      <c r="S8" s="55">
        <v>2</v>
      </c>
      <c r="T8" s="2"/>
      <c r="U8" s="2"/>
      <c r="V8" s="2"/>
      <c r="W8" s="3"/>
      <c r="X8" s="54"/>
      <c r="Y8" s="55"/>
      <c r="Z8" s="2">
        <v>1</v>
      </c>
      <c r="AA8" s="2"/>
      <c r="AB8" s="2">
        <v>1</v>
      </c>
      <c r="AC8" s="3">
        <v>2</v>
      </c>
      <c r="AD8" s="54"/>
      <c r="AE8" s="55">
        <v>2</v>
      </c>
      <c r="AF8" s="2"/>
      <c r="AG8" s="2"/>
      <c r="AH8" s="2"/>
      <c r="AI8" s="3">
        <f t="shared" si="0"/>
        <v>36</v>
      </c>
      <c r="AJ8" s="54">
        <f t="shared" si="1"/>
        <v>11</v>
      </c>
      <c r="AK8" s="54">
        <v>47</v>
      </c>
    </row>
    <row r="9" spans="1:37">
      <c r="A9" s="56" t="s">
        <v>4</v>
      </c>
      <c r="B9" s="2">
        <v>24</v>
      </c>
      <c r="C9" s="2">
        <v>9</v>
      </c>
      <c r="D9" s="2">
        <v>33</v>
      </c>
      <c r="E9" s="3">
        <v>5</v>
      </c>
      <c r="F9" s="54">
        <v>1</v>
      </c>
      <c r="G9" s="55">
        <v>6</v>
      </c>
      <c r="H9" s="2">
        <v>2</v>
      </c>
      <c r="I9" s="2">
        <v>1</v>
      </c>
      <c r="J9" s="2">
        <v>3</v>
      </c>
      <c r="K9" s="3">
        <v>5</v>
      </c>
      <c r="L9" s="54">
        <v>4</v>
      </c>
      <c r="M9" s="55">
        <v>9</v>
      </c>
      <c r="N9" s="2">
        <v>1</v>
      </c>
      <c r="O9" s="2"/>
      <c r="P9" s="2">
        <v>1</v>
      </c>
      <c r="Q9" s="3">
        <v>3</v>
      </c>
      <c r="R9" s="54">
        <v>2</v>
      </c>
      <c r="S9" s="55">
        <v>5</v>
      </c>
      <c r="T9" s="2">
        <v>1</v>
      </c>
      <c r="U9" s="2"/>
      <c r="V9" s="2">
        <v>1</v>
      </c>
      <c r="W9" s="3"/>
      <c r="X9" s="54"/>
      <c r="Y9" s="55"/>
      <c r="Z9" s="2">
        <v>1</v>
      </c>
      <c r="AA9" s="2"/>
      <c r="AB9" s="2">
        <v>1</v>
      </c>
      <c r="AC9" s="3">
        <v>2</v>
      </c>
      <c r="AD9" s="54"/>
      <c r="AE9" s="55">
        <v>2</v>
      </c>
      <c r="AF9" s="2"/>
      <c r="AG9" s="2"/>
      <c r="AH9" s="2"/>
      <c r="AI9" s="3">
        <f t="shared" si="0"/>
        <v>44</v>
      </c>
      <c r="AJ9" s="54">
        <f t="shared" si="1"/>
        <v>17</v>
      </c>
      <c r="AK9" s="54">
        <v>61</v>
      </c>
    </row>
    <row r="10" spans="1:37">
      <c r="A10" s="56" t="s">
        <v>5</v>
      </c>
      <c r="B10" s="2">
        <v>26</v>
      </c>
      <c r="C10" s="2">
        <v>9</v>
      </c>
      <c r="D10" s="2">
        <v>35</v>
      </c>
      <c r="E10" s="3">
        <v>7</v>
      </c>
      <c r="F10" s="54">
        <v>2</v>
      </c>
      <c r="G10" s="55">
        <v>9</v>
      </c>
      <c r="H10" s="2">
        <v>9</v>
      </c>
      <c r="I10" s="2">
        <v>1</v>
      </c>
      <c r="J10" s="2">
        <v>10</v>
      </c>
      <c r="K10" s="3">
        <v>8</v>
      </c>
      <c r="L10" s="54">
        <v>1</v>
      </c>
      <c r="M10" s="55">
        <v>9</v>
      </c>
      <c r="N10" s="2">
        <v>2</v>
      </c>
      <c r="O10" s="2"/>
      <c r="P10" s="2">
        <v>2</v>
      </c>
      <c r="Q10" s="3">
        <v>4</v>
      </c>
      <c r="R10" s="54">
        <v>1</v>
      </c>
      <c r="S10" s="55">
        <v>5</v>
      </c>
      <c r="T10" s="2">
        <v>1</v>
      </c>
      <c r="U10" s="2"/>
      <c r="V10" s="2">
        <v>1</v>
      </c>
      <c r="W10" s="3">
        <v>1</v>
      </c>
      <c r="X10" s="54"/>
      <c r="Y10" s="55">
        <v>1</v>
      </c>
      <c r="Z10" s="2"/>
      <c r="AA10" s="2"/>
      <c r="AB10" s="2"/>
      <c r="AC10" s="3">
        <v>2</v>
      </c>
      <c r="AD10" s="54"/>
      <c r="AE10" s="55">
        <v>2</v>
      </c>
      <c r="AF10" s="2">
        <v>2</v>
      </c>
      <c r="AG10" s="2">
        <v>2</v>
      </c>
      <c r="AH10" s="2">
        <v>4</v>
      </c>
      <c r="AI10" s="3">
        <f t="shared" si="0"/>
        <v>62</v>
      </c>
      <c r="AJ10" s="54">
        <f t="shared" si="1"/>
        <v>16</v>
      </c>
      <c r="AK10" s="54">
        <v>78</v>
      </c>
    </row>
    <row r="11" spans="1:37">
      <c r="A11" s="56" t="s">
        <v>6</v>
      </c>
      <c r="B11" s="2">
        <v>26</v>
      </c>
      <c r="C11" s="2">
        <v>11</v>
      </c>
      <c r="D11" s="2">
        <v>37</v>
      </c>
      <c r="E11" s="3">
        <v>7</v>
      </c>
      <c r="F11" s="54">
        <v>3</v>
      </c>
      <c r="G11" s="55">
        <v>10</v>
      </c>
      <c r="H11" s="2">
        <v>10</v>
      </c>
      <c r="I11" s="2">
        <v>2</v>
      </c>
      <c r="J11" s="2">
        <v>12</v>
      </c>
      <c r="K11" s="3">
        <v>6</v>
      </c>
      <c r="L11" s="54">
        <v>3</v>
      </c>
      <c r="M11" s="55">
        <v>9</v>
      </c>
      <c r="N11" s="2">
        <v>2</v>
      </c>
      <c r="O11" s="2">
        <v>1</v>
      </c>
      <c r="P11" s="2">
        <v>3</v>
      </c>
      <c r="Q11" s="3">
        <v>6</v>
      </c>
      <c r="R11" s="54">
        <v>2</v>
      </c>
      <c r="S11" s="55">
        <v>8</v>
      </c>
      <c r="T11" s="2">
        <v>4</v>
      </c>
      <c r="U11" s="2"/>
      <c r="V11" s="2">
        <v>4</v>
      </c>
      <c r="W11" s="3"/>
      <c r="X11" s="54"/>
      <c r="Y11" s="55"/>
      <c r="Z11" s="2">
        <v>1</v>
      </c>
      <c r="AA11" s="2"/>
      <c r="AB11" s="2">
        <v>1</v>
      </c>
      <c r="AC11" s="3">
        <v>3</v>
      </c>
      <c r="AD11" s="54">
        <v>1</v>
      </c>
      <c r="AE11" s="55">
        <v>4</v>
      </c>
      <c r="AF11" s="2"/>
      <c r="AG11" s="2">
        <v>1</v>
      </c>
      <c r="AH11" s="2">
        <v>1</v>
      </c>
      <c r="AI11" s="3">
        <f t="shared" si="0"/>
        <v>65</v>
      </c>
      <c r="AJ11" s="54">
        <f t="shared" si="1"/>
        <v>24</v>
      </c>
      <c r="AK11" s="54">
        <v>89</v>
      </c>
    </row>
    <row r="12" spans="1:37">
      <c r="A12" s="56" t="s">
        <v>7</v>
      </c>
      <c r="B12" s="2">
        <v>39</v>
      </c>
      <c r="C12" s="2">
        <v>20</v>
      </c>
      <c r="D12" s="2">
        <v>59</v>
      </c>
      <c r="E12" s="3">
        <v>8</v>
      </c>
      <c r="F12" s="54">
        <v>2</v>
      </c>
      <c r="G12" s="55">
        <v>10</v>
      </c>
      <c r="H12" s="2">
        <v>13</v>
      </c>
      <c r="I12" s="2">
        <v>4</v>
      </c>
      <c r="J12" s="2">
        <v>17</v>
      </c>
      <c r="K12" s="3">
        <v>4</v>
      </c>
      <c r="L12" s="54">
        <v>7</v>
      </c>
      <c r="M12" s="55">
        <v>11</v>
      </c>
      <c r="N12" s="2">
        <v>2</v>
      </c>
      <c r="O12" s="2"/>
      <c r="P12" s="2">
        <v>2</v>
      </c>
      <c r="Q12" s="3">
        <v>7</v>
      </c>
      <c r="R12" s="54">
        <v>1</v>
      </c>
      <c r="S12" s="55">
        <v>8</v>
      </c>
      <c r="T12" s="2">
        <v>2</v>
      </c>
      <c r="U12" s="2">
        <v>1</v>
      </c>
      <c r="V12" s="2">
        <v>3</v>
      </c>
      <c r="W12" s="3">
        <v>2</v>
      </c>
      <c r="X12" s="54">
        <v>1</v>
      </c>
      <c r="Y12" s="55">
        <v>3</v>
      </c>
      <c r="Z12" s="2">
        <v>1</v>
      </c>
      <c r="AA12" s="2">
        <v>2</v>
      </c>
      <c r="AB12" s="2">
        <v>3</v>
      </c>
      <c r="AC12" s="3">
        <v>2</v>
      </c>
      <c r="AD12" s="54"/>
      <c r="AE12" s="55">
        <v>2</v>
      </c>
      <c r="AF12" s="2">
        <v>3</v>
      </c>
      <c r="AG12" s="2">
        <v>3</v>
      </c>
      <c r="AH12" s="2">
        <v>6</v>
      </c>
      <c r="AI12" s="3">
        <f t="shared" si="0"/>
        <v>83</v>
      </c>
      <c r="AJ12" s="54">
        <f t="shared" si="1"/>
        <v>41</v>
      </c>
      <c r="AK12" s="54">
        <v>124</v>
      </c>
    </row>
    <row r="13" spans="1:37">
      <c r="A13" s="56" t="s">
        <v>8</v>
      </c>
      <c r="B13" s="2">
        <v>76</v>
      </c>
      <c r="C13" s="2">
        <v>27</v>
      </c>
      <c r="D13" s="2">
        <v>103</v>
      </c>
      <c r="E13" s="3">
        <v>9</v>
      </c>
      <c r="F13" s="54">
        <v>5</v>
      </c>
      <c r="G13" s="55">
        <v>14</v>
      </c>
      <c r="H13" s="2">
        <v>19</v>
      </c>
      <c r="I13" s="2">
        <v>6</v>
      </c>
      <c r="J13" s="2">
        <v>25</v>
      </c>
      <c r="K13" s="3">
        <v>18</v>
      </c>
      <c r="L13" s="54">
        <v>9</v>
      </c>
      <c r="M13" s="55">
        <v>27</v>
      </c>
      <c r="N13" s="2">
        <v>5</v>
      </c>
      <c r="O13" s="2"/>
      <c r="P13" s="2">
        <v>5</v>
      </c>
      <c r="Q13" s="3">
        <v>22</v>
      </c>
      <c r="R13" s="54">
        <v>3</v>
      </c>
      <c r="S13" s="55">
        <v>25</v>
      </c>
      <c r="T13" s="2">
        <v>6</v>
      </c>
      <c r="U13" s="2">
        <v>1</v>
      </c>
      <c r="V13" s="2">
        <v>7</v>
      </c>
      <c r="W13" s="3">
        <v>2</v>
      </c>
      <c r="X13" s="54">
        <v>3</v>
      </c>
      <c r="Y13" s="55">
        <v>5</v>
      </c>
      <c r="Z13" s="2">
        <v>4</v>
      </c>
      <c r="AA13" s="2">
        <v>1</v>
      </c>
      <c r="AB13" s="2">
        <v>5</v>
      </c>
      <c r="AC13" s="3">
        <v>4</v>
      </c>
      <c r="AD13" s="54">
        <v>3</v>
      </c>
      <c r="AE13" s="55">
        <v>7</v>
      </c>
      <c r="AF13" s="2">
        <v>4</v>
      </c>
      <c r="AG13" s="2">
        <v>2</v>
      </c>
      <c r="AH13" s="2">
        <v>6</v>
      </c>
      <c r="AI13" s="3">
        <f t="shared" si="0"/>
        <v>169</v>
      </c>
      <c r="AJ13" s="54">
        <f t="shared" si="1"/>
        <v>60</v>
      </c>
      <c r="AK13" s="54">
        <v>229</v>
      </c>
    </row>
    <row r="14" spans="1:37">
      <c r="A14" s="56" t="s">
        <v>9</v>
      </c>
      <c r="B14" s="2">
        <v>96</v>
      </c>
      <c r="C14" s="2">
        <v>35</v>
      </c>
      <c r="D14" s="2">
        <v>131</v>
      </c>
      <c r="E14" s="3">
        <v>20</v>
      </c>
      <c r="F14" s="54">
        <v>10</v>
      </c>
      <c r="G14" s="55">
        <v>30</v>
      </c>
      <c r="H14" s="2">
        <v>26</v>
      </c>
      <c r="I14" s="2">
        <v>10</v>
      </c>
      <c r="J14" s="2">
        <v>36</v>
      </c>
      <c r="K14" s="3">
        <v>22</v>
      </c>
      <c r="L14" s="54">
        <v>6</v>
      </c>
      <c r="M14" s="55">
        <v>28</v>
      </c>
      <c r="N14" s="2">
        <v>9</v>
      </c>
      <c r="O14" s="2">
        <v>1</v>
      </c>
      <c r="P14" s="2">
        <v>10</v>
      </c>
      <c r="Q14" s="3">
        <v>23</v>
      </c>
      <c r="R14" s="54">
        <v>12</v>
      </c>
      <c r="S14" s="55">
        <v>35</v>
      </c>
      <c r="T14" s="2">
        <v>7</v>
      </c>
      <c r="U14" s="2">
        <v>2</v>
      </c>
      <c r="V14" s="2">
        <v>9</v>
      </c>
      <c r="W14" s="3">
        <v>8</v>
      </c>
      <c r="X14" s="54">
        <v>1</v>
      </c>
      <c r="Y14" s="55">
        <v>9</v>
      </c>
      <c r="Z14" s="2">
        <v>3</v>
      </c>
      <c r="AA14" s="2">
        <v>3</v>
      </c>
      <c r="AB14" s="2">
        <v>6</v>
      </c>
      <c r="AC14" s="3">
        <v>3</v>
      </c>
      <c r="AD14" s="54">
        <v>3</v>
      </c>
      <c r="AE14" s="55">
        <v>6</v>
      </c>
      <c r="AF14" s="2">
        <v>4</v>
      </c>
      <c r="AG14" s="2">
        <v>6</v>
      </c>
      <c r="AH14" s="2">
        <v>10</v>
      </c>
      <c r="AI14" s="3">
        <f t="shared" si="0"/>
        <v>221</v>
      </c>
      <c r="AJ14" s="54">
        <f t="shared" si="1"/>
        <v>89</v>
      </c>
      <c r="AK14" s="54">
        <v>310</v>
      </c>
    </row>
    <row r="15" spans="1:37">
      <c r="A15" s="56" t="s">
        <v>10</v>
      </c>
      <c r="B15" s="2">
        <v>116</v>
      </c>
      <c r="C15" s="2">
        <v>62</v>
      </c>
      <c r="D15" s="2">
        <v>178</v>
      </c>
      <c r="E15" s="3">
        <v>23</v>
      </c>
      <c r="F15" s="54">
        <v>4</v>
      </c>
      <c r="G15" s="55">
        <v>27</v>
      </c>
      <c r="H15" s="2">
        <v>44</v>
      </c>
      <c r="I15" s="2">
        <v>12</v>
      </c>
      <c r="J15" s="2">
        <v>56</v>
      </c>
      <c r="K15" s="3">
        <v>26</v>
      </c>
      <c r="L15" s="54">
        <v>15</v>
      </c>
      <c r="M15" s="55">
        <v>41</v>
      </c>
      <c r="N15" s="2">
        <v>9</v>
      </c>
      <c r="O15" s="2">
        <v>6</v>
      </c>
      <c r="P15" s="2">
        <v>15</v>
      </c>
      <c r="Q15" s="3">
        <v>34</v>
      </c>
      <c r="R15" s="54">
        <v>15</v>
      </c>
      <c r="S15" s="55">
        <v>49</v>
      </c>
      <c r="T15" s="2">
        <v>6</v>
      </c>
      <c r="U15" s="2">
        <v>4</v>
      </c>
      <c r="V15" s="2">
        <v>10</v>
      </c>
      <c r="W15" s="3">
        <v>8</v>
      </c>
      <c r="X15" s="54">
        <v>2</v>
      </c>
      <c r="Y15" s="55">
        <v>10</v>
      </c>
      <c r="Z15" s="2">
        <v>9</v>
      </c>
      <c r="AA15" s="2">
        <v>3</v>
      </c>
      <c r="AB15" s="2">
        <v>12</v>
      </c>
      <c r="AC15" s="3">
        <v>5</v>
      </c>
      <c r="AD15" s="54">
        <v>4</v>
      </c>
      <c r="AE15" s="55">
        <v>9</v>
      </c>
      <c r="AF15" s="2">
        <v>11</v>
      </c>
      <c r="AG15" s="2">
        <v>7</v>
      </c>
      <c r="AH15" s="2">
        <v>18</v>
      </c>
      <c r="AI15" s="3">
        <f t="shared" si="0"/>
        <v>291</v>
      </c>
      <c r="AJ15" s="54">
        <f t="shared" si="1"/>
        <v>134</v>
      </c>
      <c r="AK15" s="54">
        <v>425</v>
      </c>
    </row>
    <row r="16" spans="1:37">
      <c r="A16" s="56" t="s">
        <v>11</v>
      </c>
      <c r="B16" s="2">
        <v>150</v>
      </c>
      <c r="C16" s="2">
        <v>66</v>
      </c>
      <c r="D16" s="2">
        <v>216</v>
      </c>
      <c r="E16" s="3">
        <v>33</v>
      </c>
      <c r="F16" s="54">
        <v>15</v>
      </c>
      <c r="G16" s="55">
        <v>48</v>
      </c>
      <c r="H16" s="2">
        <v>51</v>
      </c>
      <c r="I16" s="2">
        <v>31</v>
      </c>
      <c r="J16" s="2">
        <v>82</v>
      </c>
      <c r="K16" s="3">
        <v>32</v>
      </c>
      <c r="L16" s="54">
        <v>18</v>
      </c>
      <c r="M16" s="55">
        <v>50</v>
      </c>
      <c r="N16" s="2">
        <v>11</v>
      </c>
      <c r="O16" s="2">
        <v>5</v>
      </c>
      <c r="P16" s="2">
        <v>16</v>
      </c>
      <c r="Q16" s="3">
        <v>50</v>
      </c>
      <c r="R16" s="54">
        <v>30</v>
      </c>
      <c r="S16" s="55">
        <v>80</v>
      </c>
      <c r="T16" s="2">
        <v>7</v>
      </c>
      <c r="U16" s="2">
        <v>7</v>
      </c>
      <c r="V16" s="2">
        <v>14</v>
      </c>
      <c r="W16" s="3">
        <v>8</v>
      </c>
      <c r="X16" s="54">
        <v>2</v>
      </c>
      <c r="Y16" s="55">
        <v>10</v>
      </c>
      <c r="Z16" s="2">
        <v>8</v>
      </c>
      <c r="AA16" s="2">
        <v>1</v>
      </c>
      <c r="AB16" s="2">
        <v>9</v>
      </c>
      <c r="AC16" s="3">
        <v>5</v>
      </c>
      <c r="AD16" s="54">
        <v>4</v>
      </c>
      <c r="AE16" s="55">
        <v>9</v>
      </c>
      <c r="AF16" s="2">
        <v>5</v>
      </c>
      <c r="AG16" s="2">
        <v>13</v>
      </c>
      <c r="AH16" s="2">
        <v>18</v>
      </c>
      <c r="AI16" s="3">
        <f t="shared" si="0"/>
        <v>360</v>
      </c>
      <c r="AJ16" s="54">
        <f t="shared" si="1"/>
        <v>192</v>
      </c>
      <c r="AK16" s="54">
        <v>552</v>
      </c>
    </row>
    <row r="17" spans="1:37">
      <c r="A17" s="56" t="s">
        <v>12</v>
      </c>
      <c r="B17" s="2">
        <v>190</v>
      </c>
      <c r="C17" s="2">
        <v>105</v>
      </c>
      <c r="D17" s="2">
        <v>295</v>
      </c>
      <c r="E17" s="3">
        <v>18</v>
      </c>
      <c r="F17" s="54">
        <v>19</v>
      </c>
      <c r="G17" s="55">
        <v>37</v>
      </c>
      <c r="H17" s="2">
        <v>45</v>
      </c>
      <c r="I17" s="2">
        <v>41</v>
      </c>
      <c r="J17" s="2">
        <v>86</v>
      </c>
      <c r="K17" s="3">
        <v>42</v>
      </c>
      <c r="L17" s="54">
        <v>16</v>
      </c>
      <c r="M17" s="55">
        <v>58</v>
      </c>
      <c r="N17" s="2">
        <v>13</v>
      </c>
      <c r="O17" s="2">
        <v>14</v>
      </c>
      <c r="P17" s="2">
        <v>27</v>
      </c>
      <c r="Q17" s="3">
        <v>46</v>
      </c>
      <c r="R17" s="54">
        <v>37</v>
      </c>
      <c r="S17" s="55">
        <v>83</v>
      </c>
      <c r="T17" s="2">
        <v>14</v>
      </c>
      <c r="U17" s="2">
        <v>4</v>
      </c>
      <c r="V17" s="2">
        <v>18</v>
      </c>
      <c r="W17" s="3">
        <v>15</v>
      </c>
      <c r="X17" s="54">
        <v>6</v>
      </c>
      <c r="Y17" s="55">
        <v>21</v>
      </c>
      <c r="Z17" s="2">
        <v>20</v>
      </c>
      <c r="AA17" s="2">
        <v>4</v>
      </c>
      <c r="AB17" s="2">
        <v>24</v>
      </c>
      <c r="AC17" s="3">
        <v>7</v>
      </c>
      <c r="AD17" s="54">
        <v>3</v>
      </c>
      <c r="AE17" s="55">
        <v>10</v>
      </c>
      <c r="AF17" s="2">
        <v>15</v>
      </c>
      <c r="AG17" s="2">
        <v>7</v>
      </c>
      <c r="AH17" s="2">
        <v>22</v>
      </c>
      <c r="AI17" s="3">
        <f t="shared" si="0"/>
        <v>425</v>
      </c>
      <c r="AJ17" s="54">
        <f t="shared" si="1"/>
        <v>256</v>
      </c>
      <c r="AK17" s="54">
        <v>681</v>
      </c>
    </row>
    <row r="18" spans="1:37">
      <c r="A18" s="56" t="s">
        <v>13</v>
      </c>
      <c r="B18" s="2">
        <v>179</v>
      </c>
      <c r="C18" s="2">
        <v>135</v>
      </c>
      <c r="D18" s="2">
        <v>314</v>
      </c>
      <c r="E18" s="3">
        <v>19</v>
      </c>
      <c r="F18" s="54">
        <v>21</v>
      </c>
      <c r="G18" s="55">
        <v>40</v>
      </c>
      <c r="H18" s="2">
        <v>39</v>
      </c>
      <c r="I18" s="2">
        <v>42</v>
      </c>
      <c r="J18" s="2">
        <v>81</v>
      </c>
      <c r="K18" s="3">
        <v>48</v>
      </c>
      <c r="L18" s="54">
        <v>18</v>
      </c>
      <c r="M18" s="55">
        <v>66</v>
      </c>
      <c r="N18" s="2">
        <v>13</v>
      </c>
      <c r="O18" s="2">
        <v>13</v>
      </c>
      <c r="P18" s="2">
        <v>26</v>
      </c>
      <c r="Q18" s="3">
        <v>58</v>
      </c>
      <c r="R18" s="54">
        <v>34</v>
      </c>
      <c r="S18" s="55">
        <v>92</v>
      </c>
      <c r="T18" s="2">
        <v>7</v>
      </c>
      <c r="U18" s="2">
        <v>12</v>
      </c>
      <c r="V18" s="2">
        <v>19</v>
      </c>
      <c r="W18" s="3">
        <v>10</v>
      </c>
      <c r="X18" s="54">
        <v>7</v>
      </c>
      <c r="Y18" s="55">
        <v>17</v>
      </c>
      <c r="Z18" s="2">
        <v>13</v>
      </c>
      <c r="AA18" s="2">
        <v>2</v>
      </c>
      <c r="AB18" s="2">
        <v>15</v>
      </c>
      <c r="AC18" s="3">
        <v>15</v>
      </c>
      <c r="AD18" s="54">
        <v>4</v>
      </c>
      <c r="AE18" s="55">
        <v>19</v>
      </c>
      <c r="AF18" s="2">
        <v>16</v>
      </c>
      <c r="AG18" s="2">
        <v>6</v>
      </c>
      <c r="AH18" s="2">
        <v>22</v>
      </c>
      <c r="AI18" s="3">
        <f t="shared" si="0"/>
        <v>417</v>
      </c>
      <c r="AJ18" s="54">
        <f t="shared" si="1"/>
        <v>294</v>
      </c>
      <c r="AK18" s="54">
        <v>711</v>
      </c>
    </row>
    <row r="19" spans="1:37">
      <c r="A19" s="56" t="s">
        <v>14</v>
      </c>
      <c r="B19" s="2">
        <v>171</v>
      </c>
      <c r="C19" s="2">
        <v>129</v>
      </c>
      <c r="D19" s="2">
        <v>300</v>
      </c>
      <c r="E19" s="3">
        <v>33</v>
      </c>
      <c r="F19" s="54">
        <v>18</v>
      </c>
      <c r="G19" s="55">
        <v>51</v>
      </c>
      <c r="H19" s="2">
        <v>47</v>
      </c>
      <c r="I19" s="2">
        <v>33</v>
      </c>
      <c r="J19" s="2">
        <v>80</v>
      </c>
      <c r="K19" s="3">
        <v>47</v>
      </c>
      <c r="L19" s="54">
        <v>35</v>
      </c>
      <c r="M19" s="55">
        <v>82</v>
      </c>
      <c r="N19" s="2">
        <v>28</v>
      </c>
      <c r="O19" s="2">
        <v>17</v>
      </c>
      <c r="P19" s="2">
        <v>45</v>
      </c>
      <c r="Q19" s="3">
        <v>60</v>
      </c>
      <c r="R19" s="54">
        <v>34</v>
      </c>
      <c r="S19" s="55">
        <v>94</v>
      </c>
      <c r="T19" s="2">
        <v>13</v>
      </c>
      <c r="U19" s="2">
        <v>13</v>
      </c>
      <c r="V19" s="2">
        <v>26</v>
      </c>
      <c r="W19" s="3">
        <v>10</v>
      </c>
      <c r="X19" s="54">
        <v>12</v>
      </c>
      <c r="Y19" s="55">
        <v>22</v>
      </c>
      <c r="Z19" s="2">
        <v>5</v>
      </c>
      <c r="AA19" s="2">
        <v>6</v>
      </c>
      <c r="AB19" s="2">
        <v>11</v>
      </c>
      <c r="AC19" s="3">
        <v>12</v>
      </c>
      <c r="AD19" s="54">
        <v>7</v>
      </c>
      <c r="AE19" s="55">
        <v>19</v>
      </c>
      <c r="AF19" s="2">
        <v>11</v>
      </c>
      <c r="AG19" s="2">
        <v>8</v>
      </c>
      <c r="AH19" s="2">
        <v>19</v>
      </c>
      <c r="AI19" s="3">
        <f t="shared" si="0"/>
        <v>437</v>
      </c>
      <c r="AJ19" s="54">
        <f t="shared" si="1"/>
        <v>312</v>
      </c>
      <c r="AK19" s="54">
        <v>749</v>
      </c>
    </row>
    <row r="20" spans="1:37">
      <c r="A20" s="56" t="s">
        <v>15</v>
      </c>
      <c r="B20" s="2">
        <v>132</v>
      </c>
      <c r="C20" s="2">
        <v>166</v>
      </c>
      <c r="D20" s="2">
        <v>298</v>
      </c>
      <c r="E20" s="3">
        <v>27</v>
      </c>
      <c r="F20" s="54">
        <v>22</v>
      </c>
      <c r="G20" s="55">
        <v>49</v>
      </c>
      <c r="H20" s="2">
        <v>44</v>
      </c>
      <c r="I20" s="2">
        <v>46</v>
      </c>
      <c r="J20" s="2">
        <v>90</v>
      </c>
      <c r="K20" s="3">
        <v>46</v>
      </c>
      <c r="L20" s="54">
        <v>46</v>
      </c>
      <c r="M20" s="55">
        <v>92</v>
      </c>
      <c r="N20" s="2">
        <v>14</v>
      </c>
      <c r="O20" s="2">
        <v>20</v>
      </c>
      <c r="P20" s="2">
        <v>34</v>
      </c>
      <c r="Q20" s="3">
        <v>54</v>
      </c>
      <c r="R20" s="54">
        <v>41</v>
      </c>
      <c r="S20" s="55">
        <v>95</v>
      </c>
      <c r="T20" s="2">
        <v>18</v>
      </c>
      <c r="U20" s="2">
        <v>7</v>
      </c>
      <c r="V20" s="2">
        <v>25</v>
      </c>
      <c r="W20" s="3">
        <v>10</v>
      </c>
      <c r="X20" s="54">
        <v>11</v>
      </c>
      <c r="Y20" s="55">
        <v>21</v>
      </c>
      <c r="Z20" s="2">
        <v>9</v>
      </c>
      <c r="AA20" s="2">
        <v>5</v>
      </c>
      <c r="AB20" s="2">
        <v>14</v>
      </c>
      <c r="AC20" s="3">
        <v>6</v>
      </c>
      <c r="AD20" s="54">
        <v>10</v>
      </c>
      <c r="AE20" s="55">
        <v>16</v>
      </c>
      <c r="AF20" s="2">
        <v>17</v>
      </c>
      <c r="AG20" s="2">
        <v>12</v>
      </c>
      <c r="AH20" s="2">
        <v>29</v>
      </c>
      <c r="AI20" s="3">
        <f t="shared" si="0"/>
        <v>377</v>
      </c>
      <c r="AJ20" s="54">
        <f t="shared" si="1"/>
        <v>386</v>
      </c>
      <c r="AK20" s="54">
        <v>763</v>
      </c>
    </row>
    <row r="21" spans="1:37">
      <c r="A21" s="56" t="s">
        <v>16</v>
      </c>
      <c r="B21" s="2">
        <v>157</v>
      </c>
      <c r="C21" s="2">
        <v>190</v>
      </c>
      <c r="D21" s="2">
        <v>347</v>
      </c>
      <c r="E21" s="3">
        <v>24</v>
      </c>
      <c r="F21" s="54">
        <v>34</v>
      </c>
      <c r="G21" s="55">
        <v>58</v>
      </c>
      <c r="H21" s="2">
        <v>42</v>
      </c>
      <c r="I21" s="2">
        <v>60</v>
      </c>
      <c r="J21" s="2">
        <v>102</v>
      </c>
      <c r="K21" s="3">
        <v>53</v>
      </c>
      <c r="L21" s="54">
        <v>55</v>
      </c>
      <c r="M21" s="55">
        <v>108</v>
      </c>
      <c r="N21" s="2">
        <v>27</v>
      </c>
      <c r="O21" s="2">
        <v>30</v>
      </c>
      <c r="P21" s="2">
        <v>57</v>
      </c>
      <c r="Q21" s="3">
        <v>62</v>
      </c>
      <c r="R21" s="54">
        <v>73</v>
      </c>
      <c r="S21" s="55">
        <v>135</v>
      </c>
      <c r="T21" s="2">
        <v>17</v>
      </c>
      <c r="U21" s="2">
        <v>20</v>
      </c>
      <c r="V21" s="2">
        <v>37</v>
      </c>
      <c r="W21" s="3">
        <v>10</v>
      </c>
      <c r="X21" s="54">
        <v>15</v>
      </c>
      <c r="Y21" s="55">
        <v>25</v>
      </c>
      <c r="Z21" s="2">
        <v>6</v>
      </c>
      <c r="AA21" s="2">
        <v>12</v>
      </c>
      <c r="AB21" s="2">
        <v>18</v>
      </c>
      <c r="AC21" s="3">
        <v>12</v>
      </c>
      <c r="AD21" s="54">
        <v>16</v>
      </c>
      <c r="AE21" s="55">
        <v>28</v>
      </c>
      <c r="AF21" s="2">
        <v>16</v>
      </c>
      <c r="AG21" s="2">
        <v>15</v>
      </c>
      <c r="AH21" s="2">
        <v>31</v>
      </c>
      <c r="AI21" s="3">
        <f t="shared" si="0"/>
        <v>426</v>
      </c>
      <c r="AJ21" s="54">
        <f t="shared" si="1"/>
        <v>520</v>
      </c>
      <c r="AK21" s="54">
        <v>946</v>
      </c>
    </row>
    <row r="22" spans="1:37">
      <c r="A22" s="56" t="s">
        <v>17</v>
      </c>
      <c r="B22" s="2">
        <v>141</v>
      </c>
      <c r="C22" s="2">
        <v>183</v>
      </c>
      <c r="D22" s="2">
        <v>324</v>
      </c>
      <c r="E22" s="3">
        <v>24</v>
      </c>
      <c r="F22" s="54">
        <v>36</v>
      </c>
      <c r="G22" s="55">
        <v>60</v>
      </c>
      <c r="H22" s="2">
        <v>49</v>
      </c>
      <c r="I22" s="2">
        <v>58</v>
      </c>
      <c r="J22" s="2">
        <v>107</v>
      </c>
      <c r="K22" s="3">
        <v>36</v>
      </c>
      <c r="L22" s="54">
        <v>44</v>
      </c>
      <c r="M22" s="55">
        <v>80</v>
      </c>
      <c r="N22" s="2">
        <v>12</v>
      </c>
      <c r="O22" s="2">
        <v>25</v>
      </c>
      <c r="P22" s="2">
        <v>37</v>
      </c>
      <c r="Q22" s="3">
        <v>37</v>
      </c>
      <c r="R22" s="54">
        <v>55</v>
      </c>
      <c r="S22" s="55">
        <v>92</v>
      </c>
      <c r="T22" s="2">
        <v>10</v>
      </c>
      <c r="U22" s="2">
        <v>14</v>
      </c>
      <c r="V22" s="2">
        <v>24</v>
      </c>
      <c r="W22" s="3">
        <v>10</v>
      </c>
      <c r="X22" s="54">
        <v>14</v>
      </c>
      <c r="Y22" s="55">
        <v>24</v>
      </c>
      <c r="Z22" s="2">
        <v>7</v>
      </c>
      <c r="AA22" s="2">
        <v>9</v>
      </c>
      <c r="AB22" s="2">
        <v>16</v>
      </c>
      <c r="AC22" s="3">
        <v>10</v>
      </c>
      <c r="AD22" s="54">
        <v>11</v>
      </c>
      <c r="AE22" s="55">
        <v>21</v>
      </c>
      <c r="AF22" s="2">
        <v>12</v>
      </c>
      <c r="AG22" s="2">
        <v>20</v>
      </c>
      <c r="AH22" s="2">
        <v>32</v>
      </c>
      <c r="AI22" s="3">
        <f t="shared" si="0"/>
        <v>348</v>
      </c>
      <c r="AJ22" s="54">
        <f t="shared" si="1"/>
        <v>469</v>
      </c>
      <c r="AK22" s="54">
        <v>817</v>
      </c>
    </row>
    <row r="23" spans="1:37">
      <c r="A23" s="56" t="s">
        <v>18</v>
      </c>
      <c r="B23" s="2">
        <v>81</v>
      </c>
      <c r="C23" s="2">
        <v>112</v>
      </c>
      <c r="D23" s="2">
        <v>193</v>
      </c>
      <c r="E23" s="3">
        <v>27</v>
      </c>
      <c r="F23" s="54">
        <v>25</v>
      </c>
      <c r="G23" s="55">
        <v>52</v>
      </c>
      <c r="H23" s="2">
        <v>17</v>
      </c>
      <c r="I23" s="2">
        <v>17</v>
      </c>
      <c r="J23" s="2">
        <v>34</v>
      </c>
      <c r="K23" s="3">
        <v>15</v>
      </c>
      <c r="L23" s="54">
        <v>25</v>
      </c>
      <c r="M23" s="55">
        <v>40</v>
      </c>
      <c r="N23" s="2">
        <v>14</v>
      </c>
      <c r="O23" s="2">
        <v>22</v>
      </c>
      <c r="P23" s="2">
        <v>36</v>
      </c>
      <c r="Q23" s="3">
        <v>21</v>
      </c>
      <c r="R23" s="54">
        <v>33</v>
      </c>
      <c r="S23" s="55">
        <v>54</v>
      </c>
      <c r="T23" s="2">
        <v>4</v>
      </c>
      <c r="U23" s="2">
        <v>7</v>
      </c>
      <c r="V23" s="2">
        <v>11</v>
      </c>
      <c r="W23" s="3">
        <v>2</v>
      </c>
      <c r="X23" s="54">
        <v>5</v>
      </c>
      <c r="Y23" s="55">
        <v>7</v>
      </c>
      <c r="Z23" s="2">
        <v>4</v>
      </c>
      <c r="AA23" s="2">
        <v>7</v>
      </c>
      <c r="AB23" s="2">
        <v>11</v>
      </c>
      <c r="AC23" s="3">
        <v>7</v>
      </c>
      <c r="AD23" s="54">
        <v>9</v>
      </c>
      <c r="AE23" s="55">
        <v>16</v>
      </c>
      <c r="AF23" s="2">
        <v>8</v>
      </c>
      <c r="AG23" s="2">
        <v>20</v>
      </c>
      <c r="AH23" s="2">
        <v>28</v>
      </c>
      <c r="AI23" s="3">
        <f t="shared" si="0"/>
        <v>200</v>
      </c>
      <c r="AJ23" s="54">
        <f t="shared" si="1"/>
        <v>282</v>
      </c>
      <c r="AK23" s="54">
        <v>482</v>
      </c>
    </row>
    <row r="24" spans="1:37">
      <c r="A24" s="56" t="s">
        <v>19</v>
      </c>
      <c r="B24" s="2">
        <v>16</v>
      </c>
      <c r="C24" s="2">
        <v>31</v>
      </c>
      <c r="D24" s="2">
        <v>47</v>
      </c>
      <c r="E24" s="3">
        <v>3</v>
      </c>
      <c r="F24" s="54">
        <v>16</v>
      </c>
      <c r="G24" s="55">
        <v>19</v>
      </c>
      <c r="H24" s="2">
        <v>8</v>
      </c>
      <c r="I24" s="2">
        <v>9</v>
      </c>
      <c r="J24" s="2">
        <v>17</v>
      </c>
      <c r="K24" s="3">
        <v>6</v>
      </c>
      <c r="L24" s="54">
        <v>9</v>
      </c>
      <c r="M24" s="55">
        <v>15</v>
      </c>
      <c r="N24" s="2">
        <v>5</v>
      </c>
      <c r="O24" s="2">
        <v>6</v>
      </c>
      <c r="P24" s="2">
        <v>11</v>
      </c>
      <c r="Q24" s="3">
        <v>12</v>
      </c>
      <c r="R24" s="54">
        <v>13</v>
      </c>
      <c r="S24" s="55">
        <v>25</v>
      </c>
      <c r="T24" s="2">
        <v>2</v>
      </c>
      <c r="U24" s="2">
        <v>6</v>
      </c>
      <c r="V24" s="2">
        <v>8</v>
      </c>
      <c r="W24" s="3">
        <v>2</v>
      </c>
      <c r="X24" s="54">
        <v>1</v>
      </c>
      <c r="Y24" s="55">
        <v>3</v>
      </c>
      <c r="Z24" s="2">
        <v>1</v>
      </c>
      <c r="AA24" s="2">
        <v>2</v>
      </c>
      <c r="AB24" s="2">
        <v>3</v>
      </c>
      <c r="AC24" s="3">
        <v>3</v>
      </c>
      <c r="AD24" s="54">
        <v>2</v>
      </c>
      <c r="AE24" s="55">
        <v>5</v>
      </c>
      <c r="AF24" s="2"/>
      <c r="AG24" s="2">
        <v>2</v>
      </c>
      <c r="AH24" s="2">
        <v>2</v>
      </c>
      <c r="AI24" s="3">
        <f t="shared" si="0"/>
        <v>58</v>
      </c>
      <c r="AJ24" s="54">
        <f t="shared" si="1"/>
        <v>97</v>
      </c>
      <c r="AK24" s="54">
        <v>155</v>
      </c>
    </row>
    <row r="25" spans="1:37">
      <c r="A25" s="56" t="s">
        <v>20</v>
      </c>
      <c r="B25" s="2">
        <v>1</v>
      </c>
      <c r="C25" s="2">
        <v>15</v>
      </c>
      <c r="D25" s="2">
        <v>16</v>
      </c>
      <c r="E25" s="3"/>
      <c r="F25" s="54">
        <v>2</v>
      </c>
      <c r="G25" s="55">
        <v>2</v>
      </c>
      <c r="H25" s="2">
        <v>2</v>
      </c>
      <c r="I25" s="2">
        <v>4</v>
      </c>
      <c r="J25" s="2">
        <v>6</v>
      </c>
      <c r="K25" s="3"/>
      <c r="L25" s="54">
        <v>2</v>
      </c>
      <c r="M25" s="55">
        <v>2</v>
      </c>
      <c r="N25" s="2">
        <v>2</v>
      </c>
      <c r="O25" s="2">
        <v>3</v>
      </c>
      <c r="P25" s="2">
        <v>5</v>
      </c>
      <c r="Q25" s="3">
        <v>2</v>
      </c>
      <c r="R25" s="54">
        <v>2</v>
      </c>
      <c r="S25" s="55">
        <v>4</v>
      </c>
      <c r="T25" s="2">
        <v>1</v>
      </c>
      <c r="U25" s="2"/>
      <c r="V25" s="2">
        <v>1</v>
      </c>
      <c r="W25" s="3">
        <v>2</v>
      </c>
      <c r="X25" s="54">
        <v>1</v>
      </c>
      <c r="Y25" s="55">
        <v>3</v>
      </c>
      <c r="Z25" s="2">
        <v>1</v>
      </c>
      <c r="AA25" s="2"/>
      <c r="AB25" s="2">
        <v>1</v>
      </c>
      <c r="AC25" s="3"/>
      <c r="AD25" s="54"/>
      <c r="AE25" s="55"/>
      <c r="AF25" s="2"/>
      <c r="AG25" s="2"/>
      <c r="AH25" s="2"/>
      <c r="AI25" s="3">
        <f t="shared" si="0"/>
        <v>11</v>
      </c>
      <c r="AJ25" s="54">
        <f t="shared" si="1"/>
        <v>29</v>
      </c>
      <c r="AK25" s="54">
        <v>40</v>
      </c>
    </row>
    <row r="26" spans="1:37">
      <c r="A26" s="56" t="s">
        <v>21</v>
      </c>
      <c r="B26" s="2"/>
      <c r="C26" s="2"/>
      <c r="D26" s="2"/>
      <c r="E26" s="3"/>
      <c r="F26" s="54"/>
      <c r="G26" s="55"/>
      <c r="H26" s="2"/>
      <c r="I26" s="2"/>
      <c r="J26" s="2"/>
      <c r="K26" s="3"/>
      <c r="L26" s="54">
        <v>1</v>
      </c>
      <c r="M26" s="55">
        <v>1</v>
      </c>
      <c r="N26" s="2"/>
      <c r="O26" s="2"/>
      <c r="P26" s="2"/>
      <c r="Q26" s="3"/>
      <c r="R26" s="54"/>
      <c r="S26" s="55"/>
      <c r="T26" s="2"/>
      <c r="U26" s="2"/>
      <c r="V26" s="2"/>
      <c r="W26" s="3"/>
      <c r="X26" s="54"/>
      <c r="Y26" s="55"/>
      <c r="Z26" s="2"/>
      <c r="AA26" s="2"/>
      <c r="AB26" s="2"/>
      <c r="AC26" s="3"/>
      <c r="AD26" s="54"/>
      <c r="AE26" s="55"/>
      <c r="AF26" s="2"/>
      <c r="AG26" s="2"/>
      <c r="AH26" s="2"/>
      <c r="AI26" s="3">
        <f t="shared" si="0"/>
        <v>0</v>
      </c>
      <c r="AJ26" s="54">
        <f t="shared" si="1"/>
        <v>1</v>
      </c>
      <c r="AK26" s="54">
        <v>1</v>
      </c>
    </row>
    <row r="27" spans="1:37">
      <c r="A27" s="56" t="s">
        <v>22</v>
      </c>
      <c r="B27" s="2"/>
      <c r="C27" s="2">
        <v>1</v>
      </c>
      <c r="D27" s="2">
        <v>1</v>
      </c>
      <c r="E27" s="3"/>
      <c r="F27" s="54"/>
      <c r="G27" s="55"/>
      <c r="H27" s="2"/>
      <c r="I27" s="2"/>
      <c r="J27" s="2"/>
      <c r="K27" s="3"/>
      <c r="L27" s="54"/>
      <c r="M27" s="55"/>
      <c r="N27" s="2"/>
      <c r="O27" s="2"/>
      <c r="P27" s="2"/>
      <c r="Q27" s="3"/>
      <c r="R27" s="54"/>
      <c r="S27" s="55"/>
      <c r="T27" s="2"/>
      <c r="U27" s="2"/>
      <c r="V27" s="2"/>
      <c r="W27" s="3"/>
      <c r="X27" s="54"/>
      <c r="Y27" s="55"/>
      <c r="Z27" s="2"/>
      <c r="AA27" s="2"/>
      <c r="AB27" s="2"/>
      <c r="AC27" s="3"/>
      <c r="AD27" s="54"/>
      <c r="AE27" s="55"/>
      <c r="AF27" s="2"/>
      <c r="AG27" s="2"/>
      <c r="AH27" s="2"/>
      <c r="AI27" s="3">
        <f t="shared" si="0"/>
        <v>0</v>
      </c>
      <c r="AJ27" s="54">
        <f t="shared" si="1"/>
        <v>1</v>
      </c>
      <c r="AK27" s="54">
        <v>1</v>
      </c>
    </row>
    <row r="28" spans="1:37">
      <c r="A28" s="57" t="s">
        <v>34</v>
      </c>
      <c r="B28" s="10">
        <v>1663</v>
      </c>
      <c r="C28" s="10">
        <v>1321</v>
      </c>
      <c r="D28" s="10">
        <v>2984</v>
      </c>
      <c r="E28" s="11">
        <v>292</v>
      </c>
      <c r="F28" s="10">
        <v>239</v>
      </c>
      <c r="G28" s="58">
        <v>531</v>
      </c>
      <c r="H28" s="10">
        <v>473</v>
      </c>
      <c r="I28" s="10">
        <v>384</v>
      </c>
      <c r="J28" s="10">
        <v>857</v>
      </c>
      <c r="K28" s="11">
        <v>420</v>
      </c>
      <c r="L28" s="10">
        <v>317</v>
      </c>
      <c r="M28" s="58">
        <v>737</v>
      </c>
      <c r="N28" s="10">
        <v>172</v>
      </c>
      <c r="O28" s="10">
        <v>163</v>
      </c>
      <c r="P28" s="10">
        <v>335</v>
      </c>
      <c r="Q28" s="11">
        <v>506</v>
      </c>
      <c r="R28" s="10">
        <v>389</v>
      </c>
      <c r="S28" s="58">
        <v>895</v>
      </c>
      <c r="T28" s="10">
        <v>122</v>
      </c>
      <c r="U28" s="10">
        <v>98</v>
      </c>
      <c r="V28" s="10">
        <v>220</v>
      </c>
      <c r="W28" s="11">
        <v>100</v>
      </c>
      <c r="X28" s="10">
        <v>81</v>
      </c>
      <c r="Y28" s="58">
        <v>181</v>
      </c>
      <c r="Z28" s="10">
        <v>96</v>
      </c>
      <c r="AA28" s="10">
        <v>57</v>
      </c>
      <c r="AB28" s="10">
        <v>153</v>
      </c>
      <c r="AC28" s="11">
        <v>100</v>
      </c>
      <c r="AD28" s="10">
        <v>77</v>
      </c>
      <c r="AE28" s="58">
        <v>177</v>
      </c>
      <c r="AF28" s="10">
        <v>124</v>
      </c>
      <c r="AG28" s="10">
        <v>125</v>
      </c>
      <c r="AH28" s="10">
        <v>249</v>
      </c>
      <c r="AI28" s="11">
        <f t="shared" si="0"/>
        <v>4068</v>
      </c>
      <c r="AJ28" s="10">
        <f t="shared" si="1"/>
        <v>3251</v>
      </c>
      <c r="AK28" s="10">
        <v>7319</v>
      </c>
    </row>
    <row r="31" spans="1:37">
      <c r="A31" s="1" t="s">
        <v>136</v>
      </c>
    </row>
    <row r="32" spans="1:37">
      <c r="A32" s="126" t="s">
        <v>38</v>
      </c>
      <c r="B32" s="126" t="s">
        <v>23</v>
      </c>
      <c r="C32" s="126" t="s">
        <v>24</v>
      </c>
      <c r="D32" s="126" t="s">
        <v>25</v>
      </c>
      <c r="E32" s="126" t="s">
        <v>26</v>
      </c>
      <c r="F32" s="126" t="s">
        <v>28</v>
      </c>
      <c r="G32" s="126" t="s">
        <v>27</v>
      </c>
      <c r="H32" s="126" t="s">
        <v>29</v>
      </c>
      <c r="I32" s="126" t="s">
        <v>30</v>
      </c>
      <c r="J32" s="126" t="s">
        <v>31</v>
      </c>
      <c r="K32" s="126" t="s">
        <v>32</v>
      </c>
      <c r="L32" s="126" t="s">
        <v>33</v>
      </c>
      <c r="M32" s="131" t="s">
        <v>39</v>
      </c>
    </row>
    <row r="33" spans="1:13">
      <c r="A33" s="59" t="s">
        <v>35</v>
      </c>
      <c r="B33" s="60">
        <v>0</v>
      </c>
      <c r="C33" s="60">
        <v>4</v>
      </c>
      <c r="D33" s="60">
        <v>0</v>
      </c>
      <c r="E33" s="60">
        <v>0</v>
      </c>
      <c r="F33" s="60">
        <v>12</v>
      </c>
      <c r="G33" s="60">
        <v>0</v>
      </c>
      <c r="H33" s="60">
        <v>13</v>
      </c>
      <c r="I33" s="60">
        <v>29</v>
      </c>
      <c r="J33" s="60">
        <v>0</v>
      </c>
      <c r="K33" s="60">
        <v>15</v>
      </c>
      <c r="L33" s="60">
        <v>28</v>
      </c>
      <c r="M33" s="79">
        <v>0</v>
      </c>
    </row>
    <row r="34" spans="1:13">
      <c r="A34" s="59" t="s">
        <v>36</v>
      </c>
      <c r="B34" s="60">
        <v>0</v>
      </c>
      <c r="C34" s="60">
        <v>0</v>
      </c>
      <c r="D34" s="60">
        <v>0</v>
      </c>
      <c r="E34" s="60">
        <v>10</v>
      </c>
      <c r="F34" s="60">
        <v>33</v>
      </c>
      <c r="G34" s="60">
        <v>8</v>
      </c>
      <c r="H34" s="60">
        <v>38</v>
      </c>
      <c r="I34" s="60">
        <v>39</v>
      </c>
      <c r="J34" s="60">
        <v>37</v>
      </c>
      <c r="K34" s="60">
        <v>32</v>
      </c>
      <c r="L34" s="60">
        <v>7</v>
      </c>
      <c r="M34" s="79">
        <v>0</v>
      </c>
    </row>
    <row r="35" spans="1:13">
      <c r="A35" s="77" t="s">
        <v>34</v>
      </c>
      <c r="B35" s="79">
        <v>0</v>
      </c>
      <c r="C35" s="79">
        <v>0</v>
      </c>
      <c r="D35" s="79">
        <v>0</v>
      </c>
      <c r="E35" s="79">
        <v>0</v>
      </c>
      <c r="F35" s="79">
        <v>12</v>
      </c>
      <c r="G35" s="79">
        <v>0</v>
      </c>
      <c r="H35" s="79">
        <v>13</v>
      </c>
      <c r="I35" s="79">
        <v>29</v>
      </c>
      <c r="J35" s="79">
        <v>0</v>
      </c>
      <c r="K35" s="79">
        <v>15</v>
      </c>
      <c r="L35" s="79">
        <v>7</v>
      </c>
      <c r="M35" s="79">
        <v>0</v>
      </c>
    </row>
    <row r="37" spans="1:13">
      <c r="A37" s="1" t="s">
        <v>137</v>
      </c>
    </row>
    <row r="38" spans="1:13">
      <c r="A38" s="127" t="s">
        <v>38</v>
      </c>
      <c r="B38" s="127" t="s">
        <v>23</v>
      </c>
      <c r="C38" s="127" t="s">
        <v>24</v>
      </c>
      <c r="D38" s="127" t="s">
        <v>25</v>
      </c>
      <c r="E38" s="127" t="s">
        <v>26</v>
      </c>
      <c r="F38" s="127" t="s">
        <v>28</v>
      </c>
      <c r="G38" s="127" t="s">
        <v>27</v>
      </c>
      <c r="H38" s="127" t="s">
        <v>29</v>
      </c>
      <c r="I38" s="127" t="s">
        <v>30</v>
      </c>
      <c r="J38" s="127" t="s">
        <v>31</v>
      </c>
      <c r="K38" s="127" t="s">
        <v>32</v>
      </c>
      <c r="L38" s="127" t="s">
        <v>33</v>
      </c>
      <c r="M38" s="130" t="s">
        <v>39</v>
      </c>
    </row>
    <row r="39" spans="1:13">
      <c r="A39" s="59" t="s">
        <v>35</v>
      </c>
      <c r="B39" s="60">
        <v>104</v>
      </c>
      <c r="C39" s="60">
        <v>99</v>
      </c>
      <c r="D39" s="60">
        <v>102</v>
      </c>
      <c r="E39" s="60">
        <v>99</v>
      </c>
      <c r="F39" s="60">
        <v>100</v>
      </c>
      <c r="G39" s="60">
        <v>100</v>
      </c>
      <c r="H39" s="60">
        <v>100</v>
      </c>
      <c r="I39" s="60">
        <v>101</v>
      </c>
      <c r="J39" s="60">
        <v>103</v>
      </c>
      <c r="K39" s="60">
        <v>98</v>
      </c>
      <c r="L39" s="60">
        <v>93</v>
      </c>
      <c r="M39" s="79">
        <v>104</v>
      </c>
    </row>
    <row r="40" spans="1:13">
      <c r="A40" s="59" t="s">
        <v>36</v>
      </c>
      <c r="B40" s="60">
        <v>119</v>
      </c>
      <c r="C40" s="60">
        <v>101</v>
      </c>
      <c r="D40" s="60">
        <v>101</v>
      </c>
      <c r="E40" s="60">
        <v>109</v>
      </c>
      <c r="F40" s="60">
        <v>102</v>
      </c>
      <c r="G40" s="60">
        <v>101</v>
      </c>
      <c r="H40" s="60">
        <v>98</v>
      </c>
      <c r="I40" s="60">
        <v>103</v>
      </c>
      <c r="J40" s="60">
        <v>99</v>
      </c>
      <c r="K40" s="60">
        <v>96</v>
      </c>
      <c r="L40" s="60">
        <v>99</v>
      </c>
      <c r="M40" s="79">
        <v>119</v>
      </c>
    </row>
    <row r="41" spans="1:13">
      <c r="A41" s="77" t="s">
        <v>34</v>
      </c>
      <c r="B41" s="79">
        <v>119</v>
      </c>
      <c r="C41" s="79">
        <v>101</v>
      </c>
      <c r="D41" s="79">
        <v>102</v>
      </c>
      <c r="E41" s="79">
        <v>109</v>
      </c>
      <c r="F41" s="79">
        <v>102</v>
      </c>
      <c r="G41" s="79">
        <v>101</v>
      </c>
      <c r="H41" s="79">
        <v>100</v>
      </c>
      <c r="I41" s="79">
        <v>103</v>
      </c>
      <c r="J41" s="79">
        <v>103</v>
      </c>
      <c r="K41" s="79">
        <v>98</v>
      </c>
      <c r="L41" s="79">
        <v>99</v>
      </c>
      <c r="M41" s="79">
        <v>119</v>
      </c>
    </row>
    <row r="44" spans="1:13">
      <c r="A44" s="1" t="s">
        <v>138</v>
      </c>
    </row>
    <row r="45" spans="1:13">
      <c r="A45" s="128" t="s">
        <v>38</v>
      </c>
      <c r="B45" s="128" t="s">
        <v>23</v>
      </c>
      <c r="C45" s="128" t="s">
        <v>24</v>
      </c>
      <c r="D45" s="128" t="s">
        <v>25</v>
      </c>
      <c r="E45" s="128" t="s">
        <v>26</v>
      </c>
      <c r="F45" s="128" t="s">
        <v>28</v>
      </c>
      <c r="G45" s="128" t="s">
        <v>27</v>
      </c>
      <c r="H45" s="128" t="s">
        <v>29</v>
      </c>
      <c r="I45" s="128" t="s">
        <v>30</v>
      </c>
      <c r="J45" s="128" t="s">
        <v>31</v>
      </c>
      <c r="K45" s="128" t="s">
        <v>32</v>
      </c>
      <c r="L45" s="128" t="s">
        <v>33</v>
      </c>
      <c r="M45" s="128" t="s">
        <v>39</v>
      </c>
    </row>
    <row r="46" spans="1:13">
      <c r="A46" s="59" t="s">
        <v>35</v>
      </c>
      <c r="B46" s="61">
        <v>64.197233914612141</v>
      </c>
      <c r="C46" s="61">
        <v>65.037671232876718</v>
      </c>
      <c r="D46" s="61">
        <v>65.080338266384771</v>
      </c>
      <c r="E46" s="61">
        <v>66.357142857142861</v>
      </c>
      <c r="F46" s="61">
        <v>69.70930232558139</v>
      </c>
      <c r="G46" s="61">
        <v>67.450592885375499</v>
      </c>
      <c r="H46" s="61">
        <v>66.745901639344268</v>
      </c>
      <c r="I46" s="61">
        <v>68</v>
      </c>
      <c r="J46" s="61">
        <v>64.114583333333329</v>
      </c>
      <c r="K46" s="61">
        <v>67.17</v>
      </c>
      <c r="L46" s="61">
        <v>69.120967741935488</v>
      </c>
      <c r="M46" s="129">
        <v>65.612094395280238</v>
      </c>
    </row>
    <row r="47" spans="1:13">
      <c r="A47" s="59" t="s">
        <v>36</v>
      </c>
      <c r="B47" s="61">
        <v>72.225586676760031</v>
      </c>
      <c r="C47" s="61">
        <v>73.61924686192468</v>
      </c>
      <c r="D47" s="61">
        <v>71.65625</v>
      </c>
      <c r="E47" s="61">
        <v>72.668769716088335</v>
      </c>
      <c r="F47" s="61">
        <v>78.196319018404907</v>
      </c>
      <c r="G47" s="61">
        <v>74.035989717223657</v>
      </c>
      <c r="H47" s="61">
        <v>75.397959183673464</v>
      </c>
      <c r="I47" s="61">
        <v>75.271604938271608</v>
      </c>
      <c r="J47" s="61">
        <v>75.035087719298247</v>
      </c>
      <c r="K47" s="61">
        <v>74.610389610389603</v>
      </c>
      <c r="L47" s="61">
        <v>72.168000000000006</v>
      </c>
      <c r="M47" s="129">
        <v>73.095047677637652</v>
      </c>
    </row>
    <row r="48" spans="1:13">
      <c r="A48" s="77" t="s">
        <v>34</v>
      </c>
      <c r="B48" s="129">
        <v>67.751340482573724</v>
      </c>
      <c r="C48" s="129">
        <v>68.900188323917135</v>
      </c>
      <c r="D48" s="129">
        <v>68.026837806301046</v>
      </c>
      <c r="E48" s="129">
        <v>69.071913161465403</v>
      </c>
      <c r="F48" s="129">
        <v>73.838805970149252</v>
      </c>
      <c r="G48" s="129">
        <v>70.312849162011176</v>
      </c>
      <c r="H48" s="129">
        <v>70.599999999999994</v>
      </c>
      <c r="I48" s="129">
        <v>71.254143646408835</v>
      </c>
      <c r="J48" s="129">
        <v>68.183006535947712</v>
      </c>
      <c r="K48" s="129">
        <v>70.406779661016955</v>
      </c>
      <c r="L48" s="129">
        <v>70.650602409638552</v>
      </c>
      <c r="M48" s="129">
        <v>68.935920207678649</v>
      </c>
    </row>
    <row r="49" spans="1:1">
      <c r="A49" s="1" t="s">
        <v>134</v>
      </c>
    </row>
    <row r="50" spans="1:1">
      <c r="A50" s="1" t="s">
        <v>131</v>
      </c>
    </row>
    <row r="51" spans="1:1">
      <c r="A51" s="1" t="s">
        <v>132</v>
      </c>
    </row>
    <row r="52" spans="1:1">
      <c r="A52" s="1" t="s">
        <v>133</v>
      </c>
    </row>
  </sheetData>
  <mergeCells count="15">
    <mergeCell ref="AI3:AI4"/>
    <mergeCell ref="AJ3:AJ4"/>
    <mergeCell ref="AK3:AK4"/>
    <mergeCell ref="Q3:S3"/>
    <mergeCell ref="T3:V3"/>
    <mergeCell ref="W3:Y3"/>
    <mergeCell ref="Z3:AB3"/>
    <mergeCell ref="AC3:AE3"/>
    <mergeCell ref="AF3:AH3"/>
    <mergeCell ref="N3:P3"/>
    <mergeCell ref="A3:A4"/>
    <mergeCell ref="B3:D3"/>
    <mergeCell ref="E3:G3"/>
    <mergeCell ref="H3:J3"/>
    <mergeCell ref="K3:M3"/>
  </mergeCell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2F5CD-AC73-C544-A5D3-4E9F4674C321}">
  <dimension ref="A1:AK82"/>
  <sheetViews>
    <sheetView topLeftCell="A65" workbookViewId="0">
      <selection activeCell="AI4" sqref="AI4"/>
    </sheetView>
  </sheetViews>
  <sheetFormatPr baseColWidth="10" defaultRowHeight="24"/>
  <cols>
    <col min="1" max="1" width="47.33203125" style="1" customWidth="1"/>
    <col min="2" max="16384" width="10.83203125" style="1"/>
  </cols>
  <sheetData>
    <row r="1" spans="1:37">
      <c r="A1" s="26" t="s">
        <v>128</v>
      </c>
    </row>
    <row r="2" spans="1:37">
      <c r="A2" s="169" t="s">
        <v>102</v>
      </c>
      <c r="B2" s="171" t="s">
        <v>23</v>
      </c>
      <c r="C2" s="171"/>
      <c r="D2" s="171"/>
      <c r="E2" s="171" t="s">
        <v>24</v>
      </c>
      <c r="F2" s="171"/>
      <c r="G2" s="171"/>
      <c r="H2" s="171" t="s">
        <v>25</v>
      </c>
      <c r="I2" s="171"/>
      <c r="J2" s="171"/>
      <c r="K2" s="171" t="s">
        <v>26</v>
      </c>
      <c r="L2" s="171"/>
      <c r="M2" s="171"/>
      <c r="N2" s="167" t="s">
        <v>28</v>
      </c>
      <c r="O2" s="167"/>
      <c r="P2" s="167"/>
      <c r="Q2" s="168" t="s">
        <v>27</v>
      </c>
      <c r="R2" s="168"/>
      <c r="S2" s="168"/>
      <c r="T2" s="167" t="s">
        <v>29</v>
      </c>
      <c r="U2" s="167"/>
      <c r="V2" s="167"/>
      <c r="W2" s="167" t="s">
        <v>30</v>
      </c>
      <c r="X2" s="167"/>
      <c r="Y2" s="167"/>
      <c r="Z2" s="167" t="s">
        <v>31</v>
      </c>
      <c r="AA2" s="167"/>
      <c r="AB2" s="167"/>
      <c r="AC2" s="167" t="s">
        <v>32</v>
      </c>
      <c r="AD2" s="167"/>
      <c r="AE2" s="167"/>
      <c r="AF2" s="167" t="s">
        <v>33</v>
      </c>
      <c r="AG2" s="167"/>
      <c r="AH2" s="167"/>
      <c r="AI2" s="166" t="s">
        <v>39</v>
      </c>
      <c r="AJ2" s="167"/>
      <c r="AK2" s="167"/>
    </row>
    <row r="3" spans="1:37">
      <c r="A3" s="170"/>
      <c r="B3" s="96" t="s">
        <v>35</v>
      </c>
      <c r="C3" s="96" t="s">
        <v>36</v>
      </c>
      <c r="D3" s="96" t="s">
        <v>34</v>
      </c>
      <c r="E3" s="96" t="s">
        <v>35</v>
      </c>
      <c r="F3" s="96" t="s">
        <v>36</v>
      </c>
      <c r="G3" s="96" t="s">
        <v>34</v>
      </c>
      <c r="H3" s="96" t="s">
        <v>35</v>
      </c>
      <c r="I3" s="96" t="s">
        <v>36</v>
      </c>
      <c r="J3" s="96" t="s">
        <v>34</v>
      </c>
      <c r="K3" s="108" t="s">
        <v>35</v>
      </c>
      <c r="L3" s="108" t="s">
        <v>36</v>
      </c>
      <c r="M3" s="108" t="s">
        <v>34</v>
      </c>
      <c r="N3" s="96" t="s">
        <v>35</v>
      </c>
      <c r="O3" s="96" t="s">
        <v>36</v>
      </c>
      <c r="P3" s="96" t="s">
        <v>34</v>
      </c>
      <c r="Q3" s="96" t="s">
        <v>35</v>
      </c>
      <c r="R3" s="96" t="s">
        <v>36</v>
      </c>
      <c r="S3" s="96" t="s">
        <v>34</v>
      </c>
      <c r="T3" s="96" t="s">
        <v>35</v>
      </c>
      <c r="U3" s="96" t="s">
        <v>36</v>
      </c>
      <c r="V3" s="96" t="s">
        <v>34</v>
      </c>
      <c r="W3" s="96" t="s">
        <v>35</v>
      </c>
      <c r="X3" s="96" t="s">
        <v>36</v>
      </c>
      <c r="Y3" s="96" t="s">
        <v>34</v>
      </c>
      <c r="Z3" s="96" t="s">
        <v>35</v>
      </c>
      <c r="AA3" s="96" t="s">
        <v>36</v>
      </c>
      <c r="AB3" s="96" t="s">
        <v>34</v>
      </c>
      <c r="AC3" s="96" t="s">
        <v>35</v>
      </c>
      <c r="AD3" s="96" t="s">
        <v>36</v>
      </c>
      <c r="AE3" s="96" t="s">
        <v>34</v>
      </c>
      <c r="AF3" s="96" t="s">
        <v>35</v>
      </c>
      <c r="AG3" s="96" t="s">
        <v>36</v>
      </c>
      <c r="AH3" s="96" t="s">
        <v>34</v>
      </c>
      <c r="AI3" s="141" t="s">
        <v>35</v>
      </c>
      <c r="AJ3" s="108" t="s">
        <v>36</v>
      </c>
      <c r="AK3" s="108" t="s">
        <v>34</v>
      </c>
    </row>
    <row r="4" spans="1:37">
      <c r="A4" s="97" t="s">
        <v>46</v>
      </c>
      <c r="B4" s="114">
        <v>55</v>
      </c>
      <c r="C4" s="114">
        <v>31</v>
      </c>
      <c r="D4" s="114">
        <v>86</v>
      </c>
      <c r="E4" s="114">
        <v>2</v>
      </c>
      <c r="F4" s="114">
        <v>1</v>
      </c>
      <c r="G4" s="114">
        <v>3</v>
      </c>
      <c r="H4" s="114">
        <v>23</v>
      </c>
      <c r="I4" s="114">
        <v>11</v>
      </c>
      <c r="J4" s="114">
        <v>34</v>
      </c>
      <c r="K4" s="115">
        <v>12</v>
      </c>
      <c r="L4" s="115">
        <v>5</v>
      </c>
      <c r="M4" s="115">
        <v>17</v>
      </c>
      <c r="N4" s="114">
        <v>1</v>
      </c>
      <c r="O4" s="114">
        <v>1</v>
      </c>
      <c r="P4" s="114">
        <v>2</v>
      </c>
      <c r="Q4" s="114">
        <v>17</v>
      </c>
      <c r="R4" s="114">
        <v>9</v>
      </c>
      <c r="S4" s="114">
        <v>26</v>
      </c>
      <c r="T4" s="114">
        <v>1</v>
      </c>
      <c r="U4" s="114">
        <v>1</v>
      </c>
      <c r="V4" s="114">
        <v>2</v>
      </c>
      <c r="W4" s="114">
        <v>2</v>
      </c>
      <c r="X4" s="114">
        <v>1</v>
      </c>
      <c r="Y4" s="114">
        <v>3</v>
      </c>
      <c r="Z4" s="114">
        <v>1</v>
      </c>
      <c r="AA4" s="114"/>
      <c r="AB4" s="114">
        <v>1</v>
      </c>
      <c r="AC4" s="114">
        <v>1</v>
      </c>
      <c r="AD4" s="114"/>
      <c r="AE4" s="114">
        <v>1</v>
      </c>
      <c r="AF4" s="114">
        <v>3</v>
      </c>
      <c r="AG4" s="114">
        <v>4</v>
      </c>
      <c r="AH4" s="114">
        <v>7</v>
      </c>
      <c r="AI4" s="116">
        <f>SUM(B4,E4,H4,K4,N4,Q4,T4,W4,Z4,AC4,AF4)</f>
        <v>118</v>
      </c>
      <c r="AJ4" s="142">
        <f t="shared" ref="AJ4:AK4" si="0">SUM(C4,F4,I4,L4,O4,R4,U4,X4,AA4,AD4,AG4)</f>
        <v>64</v>
      </c>
      <c r="AK4" s="142">
        <f t="shared" si="0"/>
        <v>182</v>
      </c>
    </row>
    <row r="5" spans="1:37">
      <c r="A5" s="109" t="s">
        <v>47</v>
      </c>
      <c r="B5" s="117">
        <v>1</v>
      </c>
      <c r="C5" s="117"/>
      <c r="D5" s="117">
        <v>1</v>
      </c>
      <c r="E5" s="117"/>
      <c r="F5" s="117"/>
      <c r="G5" s="117"/>
      <c r="H5" s="117">
        <v>1</v>
      </c>
      <c r="I5" s="117">
        <v>1</v>
      </c>
      <c r="J5" s="117">
        <v>2</v>
      </c>
      <c r="K5" s="118"/>
      <c r="L5" s="118">
        <v>1</v>
      </c>
      <c r="M5" s="118">
        <v>1</v>
      </c>
      <c r="N5" s="117"/>
      <c r="O5" s="2"/>
      <c r="P5" s="2"/>
      <c r="Q5" s="2"/>
      <c r="R5" s="2"/>
      <c r="S5" s="2"/>
      <c r="T5" s="2"/>
      <c r="U5" s="2">
        <v>1</v>
      </c>
      <c r="V5" s="2">
        <v>1</v>
      </c>
      <c r="W5" s="2"/>
      <c r="X5" s="2"/>
      <c r="Y5" s="2"/>
      <c r="Z5" s="2"/>
      <c r="AA5" s="2"/>
      <c r="AB5" s="2"/>
      <c r="AC5" s="2"/>
      <c r="AD5" s="2"/>
      <c r="AE5" s="2"/>
      <c r="AF5" s="2">
        <v>1</v>
      </c>
      <c r="AG5" s="2">
        <v>1</v>
      </c>
      <c r="AH5" s="2">
        <v>2</v>
      </c>
      <c r="AI5" s="119">
        <f t="shared" ref="AI5:AI68" si="1">SUM(B5,E5,H5,K5,N5,Q5,T5,W5,Z5,AC5,AF5)</f>
        <v>3</v>
      </c>
      <c r="AJ5" s="143">
        <f t="shared" ref="AJ5:AJ68" si="2">SUM(C5,F5,I5,L5,O5,R5,U5,X5,AA5,AD5,AG5)</f>
        <v>4</v>
      </c>
      <c r="AK5" s="143">
        <f t="shared" ref="AK5:AK68" si="3">SUM(D5,G5,J5,M5,P5,S5,V5,Y5,AB5,AE5,AH5)</f>
        <v>7</v>
      </c>
    </row>
    <row r="6" spans="1:37">
      <c r="A6" s="109" t="s">
        <v>48</v>
      </c>
      <c r="B6" s="117">
        <v>7</v>
      </c>
      <c r="C6" s="117">
        <v>2</v>
      </c>
      <c r="D6" s="117">
        <v>9</v>
      </c>
      <c r="E6" s="117"/>
      <c r="F6" s="117"/>
      <c r="G6" s="117"/>
      <c r="H6" s="117">
        <v>5</v>
      </c>
      <c r="I6" s="117"/>
      <c r="J6" s="117">
        <v>5</v>
      </c>
      <c r="K6" s="118">
        <v>1</v>
      </c>
      <c r="L6" s="118"/>
      <c r="M6" s="118">
        <v>1</v>
      </c>
      <c r="N6" s="117"/>
      <c r="O6" s="2"/>
      <c r="P6" s="2"/>
      <c r="Q6" s="2">
        <v>5</v>
      </c>
      <c r="R6" s="2"/>
      <c r="S6" s="2">
        <v>5</v>
      </c>
      <c r="T6" s="2">
        <v>1</v>
      </c>
      <c r="U6" s="2"/>
      <c r="V6" s="2">
        <v>1</v>
      </c>
      <c r="W6" s="2"/>
      <c r="X6" s="2"/>
      <c r="Y6" s="2"/>
      <c r="Z6" s="2"/>
      <c r="AA6" s="2"/>
      <c r="AB6" s="2"/>
      <c r="AC6" s="2"/>
      <c r="AD6" s="2"/>
      <c r="AE6" s="2"/>
      <c r="AF6" s="2">
        <v>1</v>
      </c>
      <c r="AG6" s="2"/>
      <c r="AH6" s="2">
        <v>1</v>
      </c>
      <c r="AI6" s="119">
        <f t="shared" si="1"/>
        <v>20</v>
      </c>
      <c r="AJ6" s="143">
        <f t="shared" si="2"/>
        <v>2</v>
      </c>
      <c r="AK6" s="143">
        <f t="shared" si="3"/>
        <v>22</v>
      </c>
    </row>
    <row r="7" spans="1:37">
      <c r="A7" s="109" t="s">
        <v>49</v>
      </c>
      <c r="B7" s="117">
        <v>3</v>
      </c>
      <c r="C7" s="117">
        <v>1</v>
      </c>
      <c r="D7" s="117">
        <v>4</v>
      </c>
      <c r="E7" s="117"/>
      <c r="F7" s="117"/>
      <c r="G7" s="117"/>
      <c r="H7" s="117"/>
      <c r="I7" s="117"/>
      <c r="J7" s="117"/>
      <c r="K7" s="118"/>
      <c r="L7" s="118"/>
      <c r="M7" s="118"/>
      <c r="N7" s="117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119">
        <f t="shared" si="1"/>
        <v>3</v>
      </c>
      <c r="AJ7" s="143">
        <f t="shared" si="2"/>
        <v>1</v>
      </c>
      <c r="AK7" s="143">
        <f t="shared" si="3"/>
        <v>4</v>
      </c>
    </row>
    <row r="8" spans="1:37">
      <c r="A8" s="109" t="s">
        <v>50</v>
      </c>
      <c r="B8" s="117"/>
      <c r="C8" s="117"/>
      <c r="D8" s="117"/>
      <c r="E8" s="117"/>
      <c r="F8" s="117"/>
      <c r="G8" s="117"/>
      <c r="H8" s="117">
        <v>1</v>
      </c>
      <c r="I8" s="117"/>
      <c r="J8" s="117">
        <v>1</v>
      </c>
      <c r="K8" s="118"/>
      <c r="L8" s="118"/>
      <c r="M8" s="118"/>
      <c r="N8" s="117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119">
        <f t="shared" si="1"/>
        <v>1</v>
      </c>
      <c r="AJ8" s="143">
        <f t="shared" si="2"/>
        <v>0</v>
      </c>
      <c r="AK8" s="143">
        <f t="shared" si="3"/>
        <v>1</v>
      </c>
    </row>
    <row r="9" spans="1:37">
      <c r="A9" s="109" t="s">
        <v>51</v>
      </c>
      <c r="B9" s="117">
        <v>24</v>
      </c>
      <c r="C9" s="117">
        <v>21</v>
      </c>
      <c r="D9" s="117">
        <v>45</v>
      </c>
      <c r="E9" s="117">
        <v>2</v>
      </c>
      <c r="F9" s="117">
        <v>1</v>
      </c>
      <c r="G9" s="117">
        <v>3</v>
      </c>
      <c r="H9" s="117">
        <v>15</v>
      </c>
      <c r="I9" s="117">
        <v>8</v>
      </c>
      <c r="J9" s="117">
        <v>23</v>
      </c>
      <c r="K9" s="118">
        <v>8</v>
      </c>
      <c r="L9" s="118">
        <v>4</v>
      </c>
      <c r="M9" s="118">
        <v>12</v>
      </c>
      <c r="N9" s="117">
        <v>1</v>
      </c>
      <c r="O9" s="2"/>
      <c r="P9" s="2">
        <v>1</v>
      </c>
      <c r="Q9" s="2">
        <v>11</v>
      </c>
      <c r="R9" s="2">
        <v>7</v>
      </c>
      <c r="S9" s="2">
        <v>18</v>
      </c>
      <c r="T9" s="2"/>
      <c r="U9" s="2"/>
      <c r="V9" s="2"/>
      <c r="W9" s="2">
        <v>1</v>
      </c>
      <c r="X9" s="2">
        <v>1</v>
      </c>
      <c r="Y9" s="2">
        <v>2</v>
      </c>
      <c r="Z9" s="2"/>
      <c r="AA9" s="2"/>
      <c r="AB9" s="2"/>
      <c r="AC9" s="2"/>
      <c r="AD9" s="2"/>
      <c r="AE9" s="2"/>
      <c r="AF9" s="2"/>
      <c r="AG9" s="2">
        <v>2</v>
      </c>
      <c r="AH9" s="2">
        <v>2</v>
      </c>
      <c r="AI9" s="119">
        <f t="shared" si="1"/>
        <v>62</v>
      </c>
      <c r="AJ9" s="143">
        <f t="shared" si="2"/>
        <v>44</v>
      </c>
      <c r="AK9" s="143">
        <f t="shared" si="3"/>
        <v>106</v>
      </c>
    </row>
    <row r="10" spans="1:37">
      <c r="A10" s="109" t="s">
        <v>52</v>
      </c>
      <c r="B10" s="117">
        <v>10</v>
      </c>
      <c r="C10" s="117">
        <v>6</v>
      </c>
      <c r="D10" s="117">
        <v>16</v>
      </c>
      <c r="E10" s="117"/>
      <c r="F10" s="117"/>
      <c r="G10" s="117"/>
      <c r="H10" s="117">
        <v>1</v>
      </c>
      <c r="I10" s="117">
        <v>1</v>
      </c>
      <c r="J10" s="117">
        <v>2</v>
      </c>
      <c r="K10" s="118">
        <v>3</v>
      </c>
      <c r="L10" s="118"/>
      <c r="M10" s="118">
        <v>3</v>
      </c>
      <c r="N10" s="117"/>
      <c r="O10" s="2"/>
      <c r="P10" s="2"/>
      <c r="Q10" s="2">
        <v>1</v>
      </c>
      <c r="R10" s="2"/>
      <c r="S10" s="2">
        <v>1</v>
      </c>
      <c r="T10" s="2"/>
      <c r="U10" s="2"/>
      <c r="V10" s="2"/>
      <c r="W10" s="2">
        <v>1</v>
      </c>
      <c r="X10" s="2"/>
      <c r="Y10" s="2">
        <v>1</v>
      </c>
      <c r="Z10" s="2">
        <v>1</v>
      </c>
      <c r="AA10" s="2"/>
      <c r="AB10" s="2">
        <v>1</v>
      </c>
      <c r="AC10" s="2"/>
      <c r="AD10" s="2"/>
      <c r="AE10" s="2"/>
      <c r="AF10" s="2">
        <v>1</v>
      </c>
      <c r="AG10" s="2">
        <v>1</v>
      </c>
      <c r="AH10" s="2">
        <v>2</v>
      </c>
      <c r="AI10" s="119">
        <f t="shared" si="1"/>
        <v>18</v>
      </c>
      <c r="AJ10" s="143">
        <f t="shared" si="2"/>
        <v>8</v>
      </c>
      <c r="AK10" s="143">
        <f t="shared" si="3"/>
        <v>26</v>
      </c>
    </row>
    <row r="11" spans="1:37">
      <c r="A11" s="109" t="s">
        <v>53</v>
      </c>
      <c r="B11" s="117">
        <v>10</v>
      </c>
      <c r="C11" s="117">
        <v>1</v>
      </c>
      <c r="D11" s="117">
        <v>11</v>
      </c>
      <c r="E11" s="117"/>
      <c r="F11" s="117"/>
      <c r="G11" s="117"/>
      <c r="H11" s="117"/>
      <c r="I11" s="117">
        <v>1</v>
      </c>
      <c r="J11" s="117">
        <v>1</v>
      </c>
      <c r="K11" s="118"/>
      <c r="L11" s="118"/>
      <c r="M11" s="118"/>
      <c r="N11" s="117"/>
      <c r="O11" s="2">
        <v>1</v>
      </c>
      <c r="P11" s="2">
        <v>1</v>
      </c>
      <c r="Q11" s="2"/>
      <c r="R11" s="2">
        <v>2</v>
      </c>
      <c r="S11" s="2">
        <v>2</v>
      </c>
      <c r="T11" s="2"/>
      <c r="U11" s="2"/>
      <c r="V11" s="2"/>
      <c r="W11" s="2"/>
      <c r="X11" s="2"/>
      <c r="Y11" s="2"/>
      <c r="Z11" s="2"/>
      <c r="AA11" s="2"/>
      <c r="AB11" s="2"/>
      <c r="AC11" s="2">
        <v>1</v>
      </c>
      <c r="AD11" s="2"/>
      <c r="AE11" s="2">
        <v>1</v>
      </c>
      <c r="AF11" s="2"/>
      <c r="AG11" s="2"/>
      <c r="AH11" s="2"/>
      <c r="AI11" s="119">
        <f t="shared" si="1"/>
        <v>11</v>
      </c>
      <c r="AJ11" s="143">
        <f t="shared" si="2"/>
        <v>5</v>
      </c>
      <c r="AK11" s="143">
        <f t="shared" si="3"/>
        <v>16</v>
      </c>
    </row>
    <row r="12" spans="1:37">
      <c r="A12" s="97" t="s">
        <v>54</v>
      </c>
      <c r="B12" s="114">
        <v>70</v>
      </c>
      <c r="C12" s="114">
        <v>53</v>
      </c>
      <c r="D12" s="114">
        <v>123</v>
      </c>
      <c r="E12" s="114">
        <v>16</v>
      </c>
      <c r="F12" s="114">
        <v>6</v>
      </c>
      <c r="G12" s="114">
        <v>22</v>
      </c>
      <c r="H12" s="114">
        <v>17</v>
      </c>
      <c r="I12" s="114">
        <v>8</v>
      </c>
      <c r="J12" s="114">
        <v>25</v>
      </c>
      <c r="K12" s="115">
        <v>15</v>
      </c>
      <c r="L12" s="115">
        <v>17</v>
      </c>
      <c r="M12" s="115">
        <v>32</v>
      </c>
      <c r="N12" s="114">
        <v>2</v>
      </c>
      <c r="O12" s="114">
        <v>3</v>
      </c>
      <c r="P12" s="114">
        <v>5</v>
      </c>
      <c r="Q12" s="114">
        <v>17</v>
      </c>
      <c r="R12" s="114">
        <v>13</v>
      </c>
      <c r="S12" s="114">
        <v>30</v>
      </c>
      <c r="T12" s="114">
        <v>7</v>
      </c>
      <c r="U12" s="114">
        <v>2</v>
      </c>
      <c r="V12" s="114">
        <v>9</v>
      </c>
      <c r="W12" s="114">
        <v>4</v>
      </c>
      <c r="X12" s="114">
        <v>3</v>
      </c>
      <c r="Y12" s="114">
        <v>7</v>
      </c>
      <c r="Z12" s="114">
        <v>5</v>
      </c>
      <c r="AA12" s="114">
        <v>3</v>
      </c>
      <c r="AB12" s="114">
        <v>8</v>
      </c>
      <c r="AC12" s="114">
        <v>2</v>
      </c>
      <c r="AD12" s="114">
        <v>4</v>
      </c>
      <c r="AE12" s="114">
        <v>6</v>
      </c>
      <c r="AF12" s="114">
        <v>6</v>
      </c>
      <c r="AG12" s="114">
        <v>10</v>
      </c>
      <c r="AH12" s="114">
        <v>16</v>
      </c>
      <c r="AI12" s="116">
        <f t="shared" si="1"/>
        <v>161</v>
      </c>
      <c r="AJ12" s="142">
        <f t="shared" si="2"/>
        <v>122</v>
      </c>
      <c r="AK12" s="142">
        <f t="shared" si="3"/>
        <v>283</v>
      </c>
    </row>
    <row r="13" spans="1:37">
      <c r="A13" s="109" t="s">
        <v>103</v>
      </c>
      <c r="B13" s="117">
        <v>5</v>
      </c>
      <c r="C13" s="117">
        <v>3</v>
      </c>
      <c r="D13" s="117">
        <v>8</v>
      </c>
      <c r="E13" s="117">
        <v>3</v>
      </c>
      <c r="F13" s="117"/>
      <c r="G13" s="117">
        <v>3</v>
      </c>
      <c r="H13" s="117">
        <v>1</v>
      </c>
      <c r="I13" s="117"/>
      <c r="J13" s="117">
        <v>1</v>
      </c>
      <c r="K13" s="118">
        <v>2</v>
      </c>
      <c r="L13" s="118">
        <v>2</v>
      </c>
      <c r="M13" s="118">
        <v>4</v>
      </c>
      <c r="N13" s="117"/>
      <c r="O13" s="2"/>
      <c r="P13" s="2"/>
      <c r="Q13" s="2"/>
      <c r="R13" s="2"/>
      <c r="S13" s="2"/>
      <c r="T13" s="2"/>
      <c r="U13" s="2"/>
      <c r="V13" s="2"/>
      <c r="W13" s="2">
        <v>1</v>
      </c>
      <c r="X13" s="2"/>
      <c r="Y13" s="2">
        <v>1</v>
      </c>
      <c r="Z13" s="2"/>
      <c r="AA13" s="2"/>
      <c r="AB13" s="2"/>
      <c r="AC13" s="2"/>
      <c r="AD13" s="2"/>
      <c r="AE13" s="2"/>
      <c r="AF13" s="2"/>
      <c r="AG13" s="2"/>
      <c r="AH13" s="2"/>
      <c r="AI13" s="119">
        <f t="shared" si="1"/>
        <v>12</v>
      </c>
      <c r="AJ13" s="143">
        <f t="shared" si="2"/>
        <v>5</v>
      </c>
      <c r="AK13" s="143">
        <f t="shared" si="3"/>
        <v>17</v>
      </c>
    </row>
    <row r="14" spans="1:37">
      <c r="A14" s="109" t="s">
        <v>104</v>
      </c>
      <c r="B14" s="117">
        <v>6</v>
      </c>
      <c r="C14" s="117"/>
      <c r="D14" s="117">
        <v>6</v>
      </c>
      <c r="E14" s="117">
        <v>2</v>
      </c>
      <c r="F14" s="117"/>
      <c r="G14" s="117">
        <v>2</v>
      </c>
      <c r="H14" s="117">
        <v>2</v>
      </c>
      <c r="I14" s="117"/>
      <c r="J14" s="117">
        <v>2</v>
      </c>
      <c r="K14" s="118">
        <v>3</v>
      </c>
      <c r="L14" s="118"/>
      <c r="M14" s="118">
        <v>3</v>
      </c>
      <c r="N14" s="117"/>
      <c r="O14" s="2"/>
      <c r="P14" s="2"/>
      <c r="Q14" s="2">
        <v>1</v>
      </c>
      <c r="R14" s="2">
        <v>1</v>
      </c>
      <c r="S14" s="2">
        <v>2</v>
      </c>
      <c r="T14" s="2">
        <v>1</v>
      </c>
      <c r="U14" s="2"/>
      <c r="V14" s="2">
        <v>1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119">
        <f t="shared" si="1"/>
        <v>15</v>
      </c>
      <c r="AJ14" s="143">
        <f t="shared" si="2"/>
        <v>1</v>
      </c>
      <c r="AK14" s="143">
        <f t="shared" si="3"/>
        <v>16</v>
      </c>
    </row>
    <row r="15" spans="1:37">
      <c r="A15" s="109" t="s">
        <v>105</v>
      </c>
      <c r="B15" s="117">
        <v>1</v>
      </c>
      <c r="C15" s="117">
        <v>1</v>
      </c>
      <c r="D15" s="117">
        <v>2</v>
      </c>
      <c r="E15" s="117">
        <v>1</v>
      </c>
      <c r="F15" s="117"/>
      <c r="G15" s="117">
        <v>1</v>
      </c>
      <c r="H15" s="117">
        <v>1</v>
      </c>
      <c r="I15" s="117"/>
      <c r="J15" s="117">
        <v>1</v>
      </c>
      <c r="K15" s="118"/>
      <c r="L15" s="118">
        <v>1</v>
      </c>
      <c r="M15" s="118">
        <v>1</v>
      </c>
      <c r="N15" s="117">
        <v>1</v>
      </c>
      <c r="O15" s="2"/>
      <c r="P15" s="2">
        <v>1</v>
      </c>
      <c r="Q15" s="2"/>
      <c r="R15" s="2">
        <v>1</v>
      </c>
      <c r="S15" s="2">
        <v>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119">
        <f t="shared" si="1"/>
        <v>4</v>
      </c>
      <c r="AJ15" s="143">
        <f t="shared" si="2"/>
        <v>3</v>
      </c>
      <c r="AK15" s="143">
        <f t="shared" si="3"/>
        <v>7</v>
      </c>
    </row>
    <row r="16" spans="1:37">
      <c r="A16" s="109" t="s">
        <v>106</v>
      </c>
      <c r="B16" s="117">
        <v>4</v>
      </c>
      <c r="C16" s="117">
        <v>2</v>
      </c>
      <c r="D16" s="117">
        <v>6</v>
      </c>
      <c r="E16" s="117"/>
      <c r="F16" s="117"/>
      <c r="G16" s="117"/>
      <c r="H16" s="117"/>
      <c r="I16" s="117"/>
      <c r="J16" s="117"/>
      <c r="K16" s="118">
        <v>1</v>
      </c>
      <c r="L16" s="118"/>
      <c r="M16" s="118">
        <v>1</v>
      </c>
      <c r="N16" s="117"/>
      <c r="O16" s="2">
        <v>1</v>
      </c>
      <c r="P16" s="2">
        <v>1</v>
      </c>
      <c r="Q16" s="2">
        <v>1</v>
      </c>
      <c r="R16" s="2"/>
      <c r="S16" s="2">
        <v>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119">
        <f t="shared" si="1"/>
        <v>6</v>
      </c>
      <c r="AJ16" s="143">
        <f t="shared" si="2"/>
        <v>3</v>
      </c>
      <c r="AK16" s="143">
        <f t="shared" si="3"/>
        <v>9</v>
      </c>
    </row>
    <row r="17" spans="1:37">
      <c r="A17" s="109" t="s">
        <v>107</v>
      </c>
      <c r="B17" s="117">
        <v>16</v>
      </c>
      <c r="C17" s="117">
        <v>2</v>
      </c>
      <c r="D17" s="117">
        <v>18</v>
      </c>
      <c r="E17" s="117">
        <v>5</v>
      </c>
      <c r="F17" s="117">
        <v>1</v>
      </c>
      <c r="G17" s="117">
        <v>6</v>
      </c>
      <c r="H17" s="117">
        <v>5</v>
      </c>
      <c r="I17" s="117"/>
      <c r="J17" s="117">
        <v>5</v>
      </c>
      <c r="K17" s="118">
        <v>2</v>
      </c>
      <c r="L17" s="118">
        <v>1</v>
      </c>
      <c r="M17" s="118">
        <v>3</v>
      </c>
      <c r="N17" s="117"/>
      <c r="O17" s="2"/>
      <c r="P17" s="2"/>
      <c r="Q17" s="2">
        <v>3</v>
      </c>
      <c r="R17" s="2">
        <v>3</v>
      </c>
      <c r="S17" s="2">
        <v>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>
        <v>1</v>
      </c>
      <c r="AE17" s="2">
        <v>1</v>
      </c>
      <c r="AF17" s="2">
        <v>2</v>
      </c>
      <c r="AG17" s="2">
        <v>2</v>
      </c>
      <c r="AH17" s="2">
        <v>4</v>
      </c>
      <c r="AI17" s="119">
        <f t="shared" si="1"/>
        <v>33</v>
      </c>
      <c r="AJ17" s="143">
        <f t="shared" si="2"/>
        <v>10</v>
      </c>
      <c r="AK17" s="143">
        <f t="shared" si="3"/>
        <v>43</v>
      </c>
    </row>
    <row r="18" spans="1:37">
      <c r="A18" s="109" t="s">
        <v>108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8"/>
      <c r="L18" s="118">
        <v>1</v>
      </c>
      <c r="M18" s="118">
        <v>1</v>
      </c>
      <c r="N18" s="11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>
        <v>1</v>
      </c>
      <c r="AA18" s="2"/>
      <c r="AB18" s="2">
        <v>1</v>
      </c>
      <c r="AC18" s="2"/>
      <c r="AD18" s="2"/>
      <c r="AE18" s="2"/>
      <c r="AF18" s="2"/>
      <c r="AG18" s="2"/>
      <c r="AH18" s="2"/>
      <c r="AI18" s="119">
        <f t="shared" si="1"/>
        <v>1</v>
      </c>
      <c r="AJ18" s="143">
        <f t="shared" si="2"/>
        <v>1</v>
      </c>
      <c r="AK18" s="143">
        <f t="shared" si="3"/>
        <v>2</v>
      </c>
    </row>
    <row r="19" spans="1:37">
      <c r="A19" s="109" t="s">
        <v>109</v>
      </c>
      <c r="B19" s="117">
        <v>1</v>
      </c>
      <c r="C19" s="117"/>
      <c r="D19" s="117">
        <v>1</v>
      </c>
      <c r="E19" s="117"/>
      <c r="F19" s="117"/>
      <c r="G19" s="117"/>
      <c r="H19" s="117"/>
      <c r="I19" s="117"/>
      <c r="J19" s="117"/>
      <c r="K19" s="118"/>
      <c r="L19" s="118"/>
      <c r="M19" s="118"/>
      <c r="N19" s="117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119">
        <f t="shared" si="1"/>
        <v>1</v>
      </c>
      <c r="AJ19" s="143">
        <f t="shared" si="2"/>
        <v>0</v>
      </c>
      <c r="AK19" s="143">
        <f t="shared" si="3"/>
        <v>1</v>
      </c>
    </row>
    <row r="20" spans="1:37">
      <c r="A20" s="109" t="s">
        <v>110</v>
      </c>
      <c r="B20" s="117">
        <v>9</v>
      </c>
      <c r="C20" s="117">
        <v>8</v>
      </c>
      <c r="D20" s="117">
        <v>17</v>
      </c>
      <c r="E20" s="117">
        <v>2</v>
      </c>
      <c r="F20" s="117"/>
      <c r="G20" s="117">
        <v>2</v>
      </c>
      <c r="H20" s="117"/>
      <c r="I20" s="117">
        <v>1</v>
      </c>
      <c r="J20" s="117">
        <v>1</v>
      </c>
      <c r="K20" s="118">
        <v>2</v>
      </c>
      <c r="L20" s="118">
        <v>1</v>
      </c>
      <c r="M20" s="118">
        <v>3</v>
      </c>
      <c r="N20" s="117"/>
      <c r="O20" s="2"/>
      <c r="P20" s="2"/>
      <c r="Q20" s="2">
        <v>4</v>
      </c>
      <c r="R20" s="2"/>
      <c r="S20" s="2">
        <v>4</v>
      </c>
      <c r="T20" s="2">
        <v>3</v>
      </c>
      <c r="U20" s="2">
        <v>1</v>
      </c>
      <c r="V20" s="2">
        <v>4</v>
      </c>
      <c r="W20" s="2"/>
      <c r="X20" s="2"/>
      <c r="Y20" s="2"/>
      <c r="Z20" s="2">
        <v>1</v>
      </c>
      <c r="AA20" s="2"/>
      <c r="AB20" s="2">
        <v>1</v>
      </c>
      <c r="AC20" s="2"/>
      <c r="AD20" s="2">
        <v>1</v>
      </c>
      <c r="AE20" s="2">
        <v>1</v>
      </c>
      <c r="AF20" s="2">
        <v>1</v>
      </c>
      <c r="AG20" s="2">
        <v>3</v>
      </c>
      <c r="AH20" s="2">
        <v>4</v>
      </c>
      <c r="AI20" s="119">
        <f t="shared" si="1"/>
        <v>22</v>
      </c>
      <c r="AJ20" s="143">
        <f t="shared" si="2"/>
        <v>15</v>
      </c>
      <c r="AK20" s="143">
        <f t="shared" si="3"/>
        <v>37</v>
      </c>
    </row>
    <row r="21" spans="1:37">
      <c r="A21" s="109" t="s">
        <v>111</v>
      </c>
      <c r="B21" s="117"/>
      <c r="C21" s="117">
        <v>11</v>
      </c>
      <c r="D21" s="117">
        <v>11</v>
      </c>
      <c r="E21" s="117"/>
      <c r="F21" s="117">
        <v>2</v>
      </c>
      <c r="G21" s="117">
        <v>2</v>
      </c>
      <c r="H21" s="117"/>
      <c r="I21" s="117">
        <v>1</v>
      </c>
      <c r="J21" s="117">
        <v>1</v>
      </c>
      <c r="K21" s="118"/>
      <c r="L21" s="118">
        <v>2</v>
      </c>
      <c r="M21" s="118">
        <v>2</v>
      </c>
      <c r="N21" s="117"/>
      <c r="O21" s="2"/>
      <c r="P21" s="2"/>
      <c r="Q21" s="2"/>
      <c r="R21" s="2">
        <v>1</v>
      </c>
      <c r="S21" s="2">
        <v>1</v>
      </c>
      <c r="T21" s="2"/>
      <c r="U21" s="2"/>
      <c r="V21" s="2"/>
      <c r="W21" s="2"/>
      <c r="X21" s="2">
        <v>1</v>
      </c>
      <c r="Y21" s="2">
        <v>1</v>
      </c>
      <c r="Z21" s="2"/>
      <c r="AA21" s="2"/>
      <c r="AB21" s="2"/>
      <c r="AC21" s="2"/>
      <c r="AD21" s="2">
        <v>1</v>
      </c>
      <c r="AE21" s="2">
        <v>1</v>
      </c>
      <c r="AF21" s="2"/>
      <c r="AG21" s="2">
        <v>1</v>
      </c>
      <c r="AH21" s="2">
        <v>1</v>
      </c>
      <c r="AI21" s="119">
        <f t="shared" si="1"/>
        <v>0</v>
      </c>
      <c r="AJ21" s="143">
        <f t="shared" si="2"/>
        <v>20</v>
      </c>
      <c r="AK21" s="143">
        <f t="shared" si="3"/>
        <v>20</v>
      </c>
    </row>
    <row r="22" spans="1:37">
      <c r="A22" s="109" t="s">
        <v>112</v>
      </c>
      <c r="B22" s="117"/>
      <c r="C22" s="117">
        <v>3</v>
      </c>
      <c r="D22" s="117">
        <v>3</v>
      </c>
      <c r="E22" s="117"/>
      <c r="F22" s="117"/>
      <c r="G22" s="117"/>
      <c r="H22" s="117"/>
      <c r="I22" s="117"/>
      <c r="J22" s="117"/>
      <c r="K22" s="118"/>
      <c r="L22" s="118"/>
      <c r="M22" s="118"/>
      <c r="N22" s="117"/>
      <c r="O22" s="2"/>
      <c r="P22" s="2"/>
      <c r="Q22" s="2"/>
      <c r="R22" s="2">
        <v>3</v>
      </c>
      <c r="S22" s="2">
        <v>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119">
        <f t="shared" si="1"/>
        <v>0</v>
      </c>
      <c r="AJ22" s="143">
        <f t="shared" si="2"/>
        <v>6</v>
      </c>
      <c r="AK22" s="143">
        <f t="shared" si="3"/>
        <v>6</v>
      </c>
    </row>
    <row r="23" spans="1:37">
      <c r="A23" s="109" t="s">
        <v>113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8"/>
      <c r="L23" s="118"/>
      <c r="M23" s="118"/>
      <c r="N23" s="117"/>
      <c r="O23" s="2">
        <v>2</v>
      </c>
      <c r="P23" s="2">
        <v>2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>
        <v>2</v>
      </c>
      <c r="AH23" s="2">
        <v>2</v>
      </c>
      <c r="AI23" s="119">
        <f t="shared" si="1"/>
        <v>0</v>
      </c>
      <c r="AJ23" s="143">
        <f t="shared" si="2"/>
        <v>4</v>
      </c>
      <c r="AK23" s="143">
        <f t="shared" si="3"/>
        <v>4</v>
      </c>
    </row>
    <row r="24" spans="1:37">
      <c r="A24" s="109" t="s">
        <v>114</v>
      </c>
      <c r="B24" s="117"/>
      <c r="C24" s="117">
        <v>3</v>
      </c>
      <c r="D24" s="117">
        <v>3</v>
      </c>
      <c r="E24" s="117"/>
      <c r="F24" s="117"/>
      <c r="G24" s="117"/>
      <c r="H24" s="117"/>
      <c r="I24" s="117">
        <v>1</v>
      </c>
      <c r="J24" s="117">
        <v>1</v>
      </c>
      <c r="K24" s="118"/>
      <c r="L24" s="118">
        <v>2</v>
      </c>
      <c r="M24" s="118">
        <v>2</v>
      </c>
      <c r="N24" s="117"/>
      <c r="O24" s="2"/>
      <c r="P24" s="2"/>
      <c r="Q24" s="2"/>
      <c r="R24" s="2">
        <v>1</v>
      </c>
      <c r="S24" s="2">
        <v>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>
        <v>1</v>
      </c>
      <c r="AE24" s="2">
        <v>1</v>
      </c>
      <c r="AF24" s="2"/>
      <c r="AG24" s="2"/>
      <c r="AH24" s="2"/>
      <c r="AI24" s="119">
        <f t="shared" si="1"/>
        <v>0</v>
      </c>
      <c r="AJ24" s="143">
        <f t="shared" si="2"/>
        <v>8</v>
      </c>
      <c r="AK24" s="143">
        <f t="shared" si="3"/>
        <v>8</v>
      </c>
    </row>
    <row r="25" spans="1:37">
      <c r="A25" s="109" t="s">
        <v>116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8"/>
      <c r="L25" s="118">
        <v>1</v>
      </c>
      <c r="M25" s="118">
        <v>1</v>
      </c>
      <c r="N25" s="117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119">
        <f t="shared" si="1"/>
        <v>0</v>
      </c>
      <c r="AJ25" s="143">
        <f t="shared" si="2"/>
        <v>1</v>
      </c>
      <c r="AK25" s="143">
        <f t="shared" si="3"/>
        <v>1</v>
      </c>
    </row>
    <row r="26" spans="1:37">
      <c r="A26" s="109" t="s">
        <v>117</v>
      </c>
      <c r="B26" s="117"/>
      <c r="C26" s="117">
        <v>1</v>
      </c>
      <c r="D26" s="117">
        <v>1</v>
      </c>
      <c r="E26" s="117"/>
      <c r="F26" s="117"/>
      <c r="G26" s="117"/>
      <c r="H26" s="117"/>
      <c r="I26" s="117"/>
      <c r="J26" s="117"/>
      <c r="K26" s="118"/>
      <c r="L26" s="118">
        <v>1</v>
      </c>
      <c r="M26" s="118">
        <v>1</v>
      </c>
      <c r="N26" s="117"/>
      <c r="O26" s="2"/>
      <c r="P26" s="2"/>
      <c r="Q26" s="2">
        <v>1</v>
      </c>
      <c r="R26" s="2">
        <v>1</v>
      </c>
      <c r="S26" s="2">
        <v>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119">
        <f t="shared" si="1"/>
        <v>1</v>
      </c>
      <c r="AJ26" s="143">
        <f t="shared" si="2"/>
        <v>3</v>
      </c>
      <c r="AK26" s="143">
        <f t="shared" si="3"/>
        <v>4</v>
      </c>
    </row>
    <row r="27" spans="1:37">
      <c r="A27" s="109" t="s">
        <v>118</v>
      </c>
      <c r="B27" s="117">
        <v>5</v>
      </c>
      <c r="C27" s="117">
        <v>4</v>
      </c>
      <c r="D27" s="117">
        <v>9</v>
      </c>
      <c r="E27" s="117">
        <v>1</v>
      </c>
      <c r="F27" s="117"/>
      <c r="G27" s="117">
        <v>1</v>
      </c>
      <c r="H27" s="117"/>
      <c r="I27" s="117"/>
      <c r="J27" s="117"/>
      <c r="K27" s="118">
        <v>1</v>
      </c>
      <c r="L27" s="118"/>
      <c r="M27" s="118">
        <v>1</v>
      </c>
      <c r="N27" s="117"/>
      <c r="O27" s="2"/>
      <c r="P27" s="2"/>
      <c r="Q27" s="2"/>
      <c r="R27" s="2"/>
      <c r="S27" s="2"/>
      <c r="T27" s="2">
        <v>1</v>
      </c>
      <c r="U27" s="2"/>
      <c r="V27" s="2">
        <v>1</v>
      </c>
      <c r="W27" s="2"/>
      <c r="X27" s="2"/>
      <c r="Y27" s="2"/>
      <c r="Z27" s="2"/>
      <c r="AA27" s="2"/>
      <c r="AB27" s="2"/>
      <c r="AC27" s="2"/>
      <c r="AD27" s="2"/>
      <c r="AE27" s="2"/>
      <c r="AF27" s="2">
        <v>1</v>
      </c>
      <c r="AG27" s="2"/>
      <c r="AH27" s="2">
        <v>1</v>
      </c>
      <c r="AI27" s="119">
        <f t="shared" si="1"/>
        <v>9</v>
      </c>
      <c r="AJ27" s="143">
        <f t="shared" si="2"/>
        <v>4</v>
      </c>
      <c r="AK27" s="143">
        <f t="shared" si="3"/>
        <v>13</v>
      </c>
    </row>
    <row r="28" spans="1:37">
      <c r="A28" s="109" t="s">
        <v>119</v>
      </c>
      <c r="B28" s="117"/>
      <c r="C28" s="117">
        <v>1</v>
      </c>
      <c r="D28" s="117">
        <v>1</v>
      </c>
      <c r="E28" s="117"/>
      <c r="F28" s="117"/>
      <c r="G28" s="117"/>
      <c r="H28" s="117"/>
      <c r="I28" s="117"/>
      <c r="J28" s="117"/>
      <c r="K28" s="118"/>
      <c r="L28" s="118"/>
      <c r="M28" s="118"/>
      <c r="N28" s="11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119">
        <f t="shared" si="1"/>
        <v>0</v>
      </c>
      <c r="AJ28" s="143">
        <f t="shared" si="2"/>
        <v>1</v>
      </c>
      <c r="AK28" s="143">
        <f t="shared" si="3"/>
        <v>1</v>
      </c>
    </row>
    <row r="29" spans="1:37">
      <c r="A29" s="109" t="s">
        <v>120</v>
      </c>
      <c r="B29" s="117">
        <v>2</v>
      </c>
      <c r="C29" s="117">
        <v>3</v>
      </c>
      <c r="D29" s="117">
        <v>5</v>
      </c>
      <c r="E29" s="117"/>
      <c r="F29" s="117">
        <v>1</v>
      </c>
      <c r="G29" s="117">
        <v>1</v>
      </c>
      <c r="H29" s="117">
        <v>1</v>
      </c>
      <c r="I29" s="117"/>
      <c r="J29" s="117">
        <v>1</v>
      </c>
      <c r="K29" s="118"/>
      <c r="L29" s="118"/>
      <c r="M29" s="118"/>
      <c r="N29" s="117"/>
      <c r="O29" s="2"/>
      <c r="P29" s="2"/>
      <c r="Q29" s="2"/>
      <c r="R29" s="2">
        <v>1</v>
      </c>
      <c r="S29" s="2">
        <v>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119">
        <f t="shared" si="1"/>
        <v>3</v>
      </c>
      <c r="AJ29" s="143">
        <f t="shared" si="2"/>
        <v>5</v>
      </c>
      <c r="AK29" s="143">
        <f t="shared" si="3"/>
        <v>8</v>
      </c>
    </row>
    <row r="30" spans="1:37">
      <c r="A30" s="109" t="s">
        <v>121</v>
      </c>
      <c r="B30" s="117">
        <v>18</v>
      </c>
      <c r="C30" s="117">
        <v>10</v>
      </c>
      <c r="D30" s="117">
        <v>28</v>
      </c>
      <c r="E30" s="117">
        <v>2</v>
      </c>
      <c r="F30" s="117">
        <v>2</v>
      </c>
      <c r="G30" s="117">
        <v>4</v>
      </c>
      <c r="H30" s="117">
        <v>7</v>
      </c>
      <c r="I30" s="117">
        <v>5</v>
      </c>
      <c r="J30" s="117">
        <v>12</v>
      </c>
      <c r="K30" s="118">
        <v>4</v>
      </c>
      <c r="L30" s="118">
        <v>5</v>
      </c>
      <c r="M30" s="118">
        <v>9</v>
      </c>
      <c r="N30" s="117">
        <v>1</v>
      </c>
      <c r="O30" s="2"/>
      <c r="P30" s="2">
        <v>1</v>
      </c>
      <c r="Q30" s="2">
        <v>7</v>
      </c>
      <c r="R30" s="2">
        <v>1</v>
      </c>
      <c r="S30" s="2">
        <v>8</v>
      </c>
      <c r="T30" s="2">
        <v>2</v>
      </c>
      <c r="U30" s="2">
        <v>1</v>
      </c>
      <c r="V30" s="2">
        <v>3</v>
      </c>
      <c r="W30" s="2">
        <v>3</v>
      </c>
      <c r="X30" s="2">
        <v>2</v>
      </c>
      <c r="Y30" s="2">
        <v>5</v>
      </c>
      <c r="Z30" s="2">
        <v>3</v>
      </c>
      <c r="AA30" s="2">
        <v>3</v>
      </c>
      <c r="AB30" s="2">
        <v>6</v>
      </c>
      <c r="AC30" s="2">
        <v>2</v>
      </c>
      <c r="AD30" s="2"/>
      <c r="AE30" s="2">
        <v>2</v>
      </c>
      <c r="AF30" s="2">
        <v>2</v>
      </c>
      <c r="AG30" s="2">
        <v>2</v>
      </c>
      <c r="AH30" s="2">
        <v>4</v>
      </c>
      <c r="AI30" s="119">
        <f t="shared" si="1"/>
        <v>51</v>
      </c>
      <c r="AJ30" s="143">
        <f t="shared" si="2"/>
        <v>31</v>
      </c>
      <c r="AK30" s="143">
        <f t="shared" si="3"/>
        <v>82</v>
      </c>
    </row>
    <row r="31" spans="1:37">
      <c r="A31" s="109" t="s">
        <v>122</v>
      </c>
      <c r="B31" s="117">
        <v>3</v>
      </c>
      <c r="C31" s="117">
        <v>1</v>
      </c>
      <c r="D31" s="117">
        <v>4</v>
      </c>
      <c r="E31" s="117"/>
      <c r="F31" s="117"/>
      <c r="G31" s="117"/>
      <c r="H31" s="117"/>
      <c r="I31" s="117"/>
      <c r="J31" s="117"/>
      <c r="K31" s="118"/>
      <c r="L31" s="118"/>
      <c r="M31" s="118"/>
      <c r="N31" s="11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119">
        <f t="shared" si="1"/>
        <v>3</v>
      </c>
      <c r="AJ31" s="143">
        <f t="shared" si="2"/>
        <v>1</v>
      </c>
      <c r="AK31" s="143">
        <f t="shared" si="3"/>
        <v>4</v>
      </c>
    </row>
    <row r="32" spans="1:37">
      <c r="A32" s="97" t="s">
        <v>55</v>
      </c>
      <c r="B32" s="114">
        <v>1</v>
      </c>
      <c r="C32" s="114">
        <v>1</v>
      </c>
      <c r="D32" s="114">
        <v>2</v>
      </c>
      <c r="E32" s="114"/>
      <c r="F32" s="114"/>
      <c r="G32" s="114"/>
      <c r="H32" s="114"/>
      <c r="I32" s="114"/>
      <c r="J32" s="114"/>
      <c r="K32" s="115"/>
      <c r="L32" s="115"/>
      <c r="M32" s="115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>
        <v>1</v>
      </c>
      <c r="AD32" s="114"/>
      <c r="AE32" s="114">
        <v>1</v>
      </c>
      <c r="AF32" s="114"/>
      <c r="AG32" s="114"/>
      <c r="AH32" s="114"/>
      <c r="AI32" s="116">
        <f t="shared" si="1"/>
        <v>2</v>
      </c>
      <c r="AJ32" s="142">
        <f t="shared" si="2"/>
        <v>1</v>
      </c>
      <c r="AK32" s="142">
        <f t="shared" si="3"/>
        <v>3</v>
      </c>
    </row>
    <row r="33" spans="1:37">
      <c r="A33" s="109" t="s">
        <v>56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8"/>
      <c r="L33" s="118"/>
      <c r="M33" s="118"/>
      <c r="N33" s="117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>
        <v>1</v>
      </c>
      <c r="AD33" s="2"/>
      <c r="AE33" s="2">
        <v>1</v>
      </c>
      <c r="AF33" s="2"/>
      <c r="AG33" s="2"/>
      <c r="AH33" s="2"/>
      <c r="AI33" s="119">
        <f t="shared" si="1"/>
        <v>1</v>
      </c>
      <c r="AJ33" s="143">
        <f t="shared" si="2"/>
        <v>0</v>
      </c>
      <c r="AK33" s="143">
        <f t="shared" si="3"/>
        <v>1</v>
      </c>
    </row>
    <row r="34" spans="1:37">
      <c r="A34" s="109" t="s">
        <v>57</v>
      </c>
      <c r="B34" s="117">
        <v>1</v>
      </c>
      <c r="C34" s="117">
        <v>1</v>
      </c>
      <c r="D34" s="117">
        <v>2</v>
      </c>
      <c r="E34" s="117"/>
      <c r="F34" s="117"/>
      <c r="G34" s="117"/>
      <c r="H34" s="117"/>
      <c r="I34" s="117"/>
      <c r="J34" s="117"/>
      <c r="K34" s="118"/>
      <c r="L34" s="118"/>
      <c r="M34" s="118"/>
      <c r="N34" s="117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119">
        <f t="shared" si="1"/>
        <v>1</v>
      </c>
      <c r="AJ34" s="143">
        <f t="shared" si="2"/>
        <v>1</v>
      </c>
      <c r="AK34" s="143">
        <f t="shared" si="3"/>
        <v>2</v>
      </c>
    </row>
    <row r="35" spans="1:37">
      <c r="A35" s="97" t="s">
        <v>58</v>
      </c>
      <c r="B35" s="114">
        <v>5</v>
      </c>
      <c r="C35" s="114">
        <v>5</v>
      </c>
      <c r="D35" s="114">
        <v>10</v>
      </c>
      <c r="E35" s="114"/>
      <c r="F35" s="114"/>
      <c r="G35" s="114"/>
      <c r="H35" s="114">
        <v>7</v>
      </c>
      <c r="I35" s="114">
        <v>5</v>
      </c>
      <c r="J35" s="114">
        <v>12</v>
      </c>
      <c r="K35" s="115">
        <v>9</v>
      </c>
      <c r="L35" s="115">
        <v>1</v>
      </c>
      <c r="M35" s="115">
        <v>10</v>
      </c>
      <c r="N35" s="114"/>
      <c r="O35" s="114"/>
      <c r="P35" s="114"/>
      <c r="Q35" s="114">
        <v>1</v>
      </c>
      <c r="R35" s="114">
        <v>2</v>
      </c>
      <c r="S35" s="114">
        <v>3</v>
      </c>
      <c r="T35" s="114"/>
      <c r="U35" s="114">
        <v>1</v>
      </c>
      <c r="V35" s="114">
        <v>1</v>
      </c>
      <c r="W35" s="114">
        <v>2</v>
      </c>
      <c r="X35" s="114"/>
      <c r="Y35" s="114">
        <v>2</v>
      </c>
      <c r="Z35" s="114"/>
      <c r="AA35" s="114"/>
      <c r="AB35" s="114"/>
      <c r="AC35" s="114"/>
      <c r="AD35" s="114"/>
      <c r="AE35" s="114"/>
      <c r="AF35" s="114">
        <v>1</v>
      </c>
      <c r="AG35" s="114"/>
      <c r="AH35" s="114">
        <v>1</v>
      </c>
      <c r="AI35" s="116">
        <f t="shared" si="1"/>
        <v>25</v>
      </c>
      <c r="AJ35" s="142">
        <f t="shared" si="2"/>
        <v>14</v>
      </c>
      <c r="AK35" s="142">
        <f t="shared" si="3"/>
        <v>39</v>
      </c>
    </row>
    <row r="36" spans="1:37">
      <c r="A36" s="109" t="s">
        <v>59</v>
      </c>
      <c r="B36" s="117">
        <v>2</v>
      </c>
      <c r="C36" s="117">
        <v>1</v>
      </c>
      <c r="D36" s="117">
        <v>3</v>
      </c>
      <c r="E36" s="117"/>
      <c r="F36" s="117"/>
      <c r="G36" s="117"/>
      <c r="H36" s="117">
        <v>1</v>
      </c>
      <c r="I36" s="117">
        <v>4</v>
      </c>
      <c r="J36" s="117">
        <v>5</v>
      </c>
      <c r="K36" s="118">
        <v>7</v>
      </c>
      <c r="L36" s="118">
        <v>1</v>
      </c>
      <c r="M36" s="118">
        <v>8</v>
      </c>
      <c r="N36" s="117"/>
      <c r="O36" s="2"/>
      <c r="P36" s="2"/>
      <c r="Q36" s="2"/>
      <c r="R36" s="2"/>
      <c r="S36" s="2"/>
      <c r="T36" s="2"/>
      <c r="U36" s="2">
        <v>1</v>
      </c>
      <c r="V36" s="2">
        <v>1</v>
      </c>
      <c r="W36" s="2">
        <v>1</v>
      </c>
      <c r="X36" s="2"/>
      <c r="Y36" s="2">
        <v>1</v>
      </c>
      <c r="Z36" s="2"/>
      <c r="AA36" s="2"/>
      <c r="AB36" s="2"/>
      <c r="AC36" s="2"/>
      <c r="AD36" s="2"/>
      <c r="AE36" s="2"/>
      <c r="AF36" s="2">
        <v>1</v>
      </c>
      <c r="AG36" s="2"/>
      <c r="AH36" s="2">
        <v>1</v>
      </c>
      <c r="AI36" s="119">
        <f t="shared" si="1"/>
        <v>12</v>
      </c>
      <c r="AJ36" s="143">
        <f t="shared" si="2"/>
        <v>7</v>
      </c>
      <c r="AK36" s="143">
        <f t="shared" si="3"/>
        <v>19</v>
      </c>
    </row>
    <row r="37" spans="1:37">
      <c r="A37" s="109" t="s">
        <v>61</v>
      </c>
      <c r="B37" s="117">
        <v>3</v>
      </c>
      <c r="C37" s="117">
        <v>4</v>
      </c>
      <c r="D37" s="117">
        <v>7</v>
      </c>
      <c r="E37" s="117"/>
      <c r="F37" s="117"/>
      <c r="G37" s="117"/>
      <c r="H37" s="117">
        <v>6</v>
      </c>
      <c r="I37" s="117">
        <v>1</v>
      </c>
      <c r="J37" s="117">
        <v>7</v>
      </c>
      <c r="K37" s="118">
        <v>2</v>
      </c>
      <c r="L37" s="118"/>
      <c r="M37" s="118">
        <v>2</v>
      </c>
      <c r="N37" s="117"/>
      <c r="O37" s="2"/>
      <c r="P37" s="2"/>
      <c r="Q37" s="2">
        <v>1</v>
      </c>
      <c r="R37" s="2">
        <v>2</v>
      </c>
      <c r="S37" s="2">
        <v>3</v>
      </c>
      <c r="T37" s="2"/>
      <c r="U37" s="2"/>
      <c r="V37" s="2"/>
      <c r="W37" s="2">
        <v>1</v>
      </c>
      <c r="X37" s="2"/>
      <c r="Y37" s="2">
        <v>1</v>
      </c>
      <c r="Z37" s="2"/>
      <c r="AA37" s="2"/>
      <c r="AB37" s="2"/>
      <c r="AC37" s="2"/>
      <c r="AD37" s="2"/>
      <c r="AE37" s="2"/>
      <c r="AF37" s="2"/>
      <c r="AG37" s="2"/>
      <c r="AH37" s="2"/>
      <c r="AI37" s="119">
        <f t="shared" si="1"/>
        <v>13</v>
      </c>
      <c r="AJ37" s="143">
        <f t="shared" si="2"/>
        <v>7</v>
      </c>
      <c r="AK37" s="143">
        <f t="shared" si="3"/>
        <v>20</v>
      </c>
    </row>
    <row r="38" spans="1:37">
      <c r="A38" s="97" t="s">
        <v>62</v>
      </c>
      <c r="B38" s="114">
        <v>2</v>
      </c>
      <c r="C38" s="114"/>
      <c r="D38" s="114">
        <v>2</v>
      </c>
      <c r="E38" s="114"/>
      <c r="F38" s="114"/>
      <c r="G38" s="114"/>
      <c r="H38" s="114"/>
      <c r="I38" s="114"/>
      <c r="J38" s="114"/>
      <c r="K38" s="115">
        <v>3</v>
      </c>
      <c r="L38" s="115"/>
      <c r="M38" s="115">
        <v>3</v>
      </c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6">
        <f t="shared" si="1"/>
        <v>5</v>
      </c>
      <c r="AJ38" s="142">
        <f t="shared" si="2"/>
        <v>0</v>
      </c>
      <c r="AK38" s="142">
        <f t="shared" si="3"/>
        <v>5</v>
      </c>
    </row>
    <row r="39" spans="1:37">
      <c r="A39" s="109" t="s">
        <v>63</v>
      </c>
      <c r="B39" s="117">
        <v>1</v>
      </c>
      <c r="C39" s="117"/>
      <c r="D39" s="117">
        <v>1</v>
      </c>
      <c r="E39" s="117"/>
      <c r="F39" s="117"/>
      <c r="G39" s="117"/>
      <c r="H39" s="117"/>
      <c r="I39" s="117"/>
      <c r="J39" s="117"/>
      <c r="K39" s="118">
        <v>3</v>
      </c>
      <c r="L39" s="118"/>
      <c r="M39" s="118">
        <v>3</v>
      </c>
      <c r="N39" s="117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119">
        <f t="shared" si="1"/>
        <v>4</v>
      </c>
      <c r="AJ39" s="143">
        <f t="shared" si="2"/>
        <v>0</v>
      </c>
      <c r="AK39" s="143">
        <f t="shared" si="3"/>
        <v>4</v>
      </c>
    </row>
    <row r="40" spans="1:37">
      <c r="A40" s="109" t="s">
        <v>64</v>
      </c>
      <c r="B40" s="117">
        <v>1</v>
      </c>
      <c r="C40" s="117"/>
      <c r="D40" s="117">
        <v>1</v>
      </c>
      <c r="E40" s="117"/>
      <c r="F40" s="117"/>
      <c r="G40" s="117"/>
      <c r="H40" s="117"/>
      <c r="I40" s="117"/>
      <c r="J40" s="117"/>
      <c r="K40" s="118"/>
      <c r="L40" s="118"/>
      <c r="M40" s="118"/>
      <c r="N40" s="117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119">
        <f t="shared" si="1"/>
        <v>1</v>
      </c>
      <c r="AJ40" s="143">
        <f t="shared" si="2"/>
        <v>0</v>
      </c>
      <c r="AK40" s="143">
        <f t="shared" si="3"/>
        <v>1</v>
      </c>
    </row>
    <row r="41" spans="1:37">
      <c r="A41" s="97" t="s">
        <v>65</v>
      </c>
      <c r="B41" s="114">
        <v>5</v>
      </c>
      <c r="C41" s="114">
        <v>3</v>
      </c>
      <c r="D41" s="114">
        <v>8</v>
      </c>
      <c r="E41" s="114"/>
      <c r="F41" s="114"/>
      <c r="G41" s="114"/>
      <c r="H41" s="114">
        <v>3</v>
      </c>
      <c r="I41" s="114">
        <v>2</v>
      </c>
      <c r="J41" s="114">
        <v>5</v>
      </c>
      <c r="K41" s="115">
        <v>3</v>
      </c>
      <c r="L41" s="115"/>
      <c r="M41" s="115">
        <v>3</v>
      </c>
      <c r="N41" s="114"/>
      <c r="O41" s="114"/>
      <c r="P41" s="114"/>
      <c r="Q41" s="114">
        <v>2</v>
      </c>
      <c r="R41" s="114">
        <v>1</v>
      </c>
      <c r="S41" s="114">
        <v>3</v>
      </c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6">
        <f t="shared" si="1"/>
        <v>13</v>
      </c>
      <c r="AJ41" s="142">
        <f t="shared" si="2"/>
        <v>6</v>
      </c>
      <c r="AK41" s="142">
        <f t="shared" si="3"/>
        <v>19</v>
      </c>
    </row>
    <row r="42" spans="1:37">
      <c r="A42" s="109" t="s">
        <v>66</v>
      </c>
      <c r="B42" s="117"/>
      <c r="C42" s="117">
        <v>2</v>
      </c>
      <c r="D42" s="117">
        <v>2</v>
      </c>
      <c r="E42" s="117"/>
      <c r="F42" s="117"/>
      <c r="G42" s="117"/>
      <c r="H42" s="117"/>
      <c r="I42" s="117"/>
      <c r="J42" s="117"/>
      <c r="K42" s="118">
        <v>1</v>
      </c>
      <c r="L42" s="118"/>
      <c r="M42" s="118">
        <v>1</v>
      </c>
      <c r="N42" s="117"/>
      <c r="O42" s="2"/>
      <c r="P42" s="2"/>
      <c r="Q42" s="2">
        <v>1</v>
      </c>
      <c r="R42" s="2">
        <v>1</v>
      </c>
      <c r="S42" s="2">
        <v>2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119">
        <f t="shared" si="1"/>
        <v>2</v>
      </c>
      <c r="AJ42" s="143">
        <f t="shared" si="2"/>
        <v>3</v>
      </c>
      <c r="AK42" s="143">
        <f t="shared" si="3"/>
        <v>5</v>
      </c>
    </row>
    <row r="43" spans="1:37">
      <c r="A43" s="109" t="s">
        <v>67</v>
      </c>
      <c r="B43" s="117">
        <v>5</v>
      </c>
      <c r="C43" s="117">
        <v>1</v>
      </c>
      <c r="D43" s="117">
        <v>6</v>
      </c>
      <c r="E43" s="117"/>
      <c r="F43" s="117"/>
      <c r="G43" s="117"/>
      <c r="H43" s="117">
        <v>3</v>
      </c>
      <c r="I43" s="117">
        <v>2</v>
      </c>
      <c r="J43" s="117">
        <v>5</v>
      </c>
      <c r="K43" s="118">
        <v>2</v>
      </c>
      <c r="L43" s="118"/>
      <c r="M43" s="118">
        <v>2</v>
      </c>
      <c r="N43" s="117"/>
      <c r="O43" s="2"/>
      <c r="P43" s="2"/>
      <c r="Q43" s="2">
        <v>1</v>
      </c>
      <c r="R43" s="2"/>
      <c r="S43" s="2">
        <v>1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119">
        <f t="shared" si="1"/>
        <v>11</v>
      </c>
      <c r="AJ43" s="143">
        <f t="shared" si="2"/>
        <v>3</v>
      </c>
      <c r="AK43" s="143">
        <f t="shared" si="3"/>
        <v>14</v>
      </c>
    </row>
    <row r="44" spans="1:37">
      <c r="A44" s="97" t="s">
        <v>68</v>
      </c>
      <c r="B44" s="114">
        <v>117</v>
      </c>
      <c r="C44" s="114">
        <v>31</v>
      </c>
      <c r="D44" s="114">
        <v>148</v>
      </c>
      <c r="E44" s="114">
        <v>6</v>
      </c>
      <c r="F44" s="114">
        <v>3</v>
      </c>
      <c r="G44" s="114">
        <v>9</v>
      </c>
      <c r="H44" s="114">
        <v>19</v>
      </c>
      <c r="I44" s="114">
        <v>11</v>
      </c>
      <c r="J44" s="114">
        <v>30</v>
      </c>
      <c r="K44" s="115">
        <v>24</v>
      </c>
      <c r="L44" s="115">
        <v>9</v>
      </c>
      <c r="M44" s="115">
        <v>33</v>
      </c>
      <c r="N44" s="114"/>
      <c r="O44" s="114"/>
      <c r="P44" s="114"/>
      <c r="Q44" s="114">
        <v>21</v>
      </c>
      <c r="R44" s="114">
        <v>7</v>
      </c>
      <c r="S44" s="114">
        <v>28</v>
      </c>
      <c r="T44" s="114">
        <v>3</v>
      </c>
      <c r="U44" s="114">
        <v>5</v>
      </c>
      <c r="V44" s="114">
        <v>8</v>
      </c>
      <c r="W44" s="114">
        <v>3</v>
      </c>
      <c r="X44" s="114">
        <v>2</v>
      </c>
      <c r="Y44" s="114">
        <v>5</v>
      </c>
      <c r="Z44" s="114">
        <v>1</v>
      </c>
      <c r="AA44" s="114"/>
      <c r="AB44" s="114">
        <v>1</v>
      </c>
      <c r="AC44" s="114">
        <v>4</v>
      </c>
      <c r="AD44" s="114">
        <v>4</v>
      </c>
      <c r="AE44" s="114">
        <v>8</v>
      </c>
      <c r="AF44" s="114">
        <v>4</v>
      </c>
      <c r="AG44" s="114">
        <v>4</v>
      </c>
      <c r="AH44" s="114">
        <v>8</v>
      </c>
      <c r="AI44" s="116">
        <f t="shared" si="1"/>
        <v>202</v>
      </c>
      <c r="AJ44" s="142">
        <f t="shared" si="2"/>
        <v>76</v>
      </c>
      <c r="AK44" s="142">
        <f t="shared" si="3"/>
        <v>278</v>
      </c>
    </row>
    <row r="45" spans="1:37">
      <c r="A45" s="109" t="s">
        <v>69</v>
      </c>
      <c r="B45" s="117">
        <v>2</v>
      </c>
      <c r="C45" s="117"/>
      <c r="D45" s="117">
        <v>2</v>
      </c>
      <c r="E45" s="117"/>
      <c r="F45" s="117"/>
      <c r="G45" s="117"/>
      <c r="H45" s="117">
        <v>1</v>
      </c>
      <c r="I45" s="117">
        <v>1</v>
      </c>
      <c r="J45" s="117">
        <v>2</v>
      </c>
      <c r="K45" s="118">
        <v>7</v>
      </c>
      <c r="L45" s="118">
        <v>4</v>
      </c>
      <c r="M45" s="118">
        <v>11</v>
      </c>
      <c r="N45" s="117"/>
      <c r="O45" s="2"/>
      <c r="P45" s="2"/>
      <c r="Q45" s="2">
        <v>1</v>
      </c>
      <c r="R45" s="2"/>
      <c r="S45" s="2">
        <v>1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>
        <v>2</v>
      </c>
      <c r="AG45" s="2">
        <v>1</v>
      </c>
      <c r="AH45" s="2">
        <v>3</v>
      </c>
      <c r="AI45" s="119">
        <f t="shared" si="1"/>
        <v>13</v>
      </c>
      <c r="AJ45" s="143">
        <f t="shared" si="2"/>
        <v>6</v>
      </c>
      <c r="AK45" s="143">
        <f t="shared" si="3"/>
        <v>19</v>
      </c>
    </row>
    <row r="46" spans="1:37">
      <c r="A46" s="109" t="s">
        <v>70</v>
      </c>
      <c r="B46" s="117">
        <v>36</v>
      </c>
      <c r="C46" s="117">
        <v>8</v>
      </c>
      <c r="D46" s="117">
        <v>44</v>
      </c>
      <c r="E46" s="117">
        <v>4</v>
      </c>
      <c r="F46" s="117">
        <v>1</v>
      </c>
      <c r="G46" s="117">
        <v>5</v>
      </c>
      <c r="H46" s="117">
        <v>3</v>
      </c>
      <c r="I46" s="117">
        <v>4</v>
      </c>
      <c r="J46" s="117">
        <v>7</v>
      </c>
      <c r="K46" s="118">
        <v>4</v>
      </c>
      <c r="L46" s="118">
        <v>3</v>
      </c>
      <c r="M46" s="118">
        <v>7</v>
      </c>
      <c r="N46" s="117"/>
      <c r="O46" s="2"/>
      <c r="P46" s="2"/>
      <c r="Q46" s="2">
        <v>6</v>
      </c>
      <c r="R46" s="2">
        <v>1</v>
      </c>
      <c r="S46" s="2">
        <v>7</v>
      </c>
      <c r="T46" s="2">
        <v>1</v>
      </c>
      <c r="U46" s="2">
        <v>3</v>
      </c>
      <c r="V46" s="2">
        <v>4</v>
      </c>
      <c r="W46" s="2"/>
      <c r="X46" s="2">
        <v>1</v>
      </c>
      <c r="Y46" s="2">
        <v>1</v>
      </c>
      <c r="Z46" s="2"/>
      <c r="AA46" s="2"/>
      <c r="AB46" s="2"/>
      <c r="AC46" s="2">
        <v>2</v>
      </c>
      <c r="AD46" s="2">
        <v>2</v>
      </c>
      <c r="AE46" s="2">
        <v>4</v>
      </c>
      <c r="AF46" s="2"/>
      <c r="AG46" s="2">
        <v>1</v>
      </c>
      <c r="AH46" s="2">
        <v>1</v>
      </c>
      <c r="AI46" s="119">
        <f t="shared" si="1"/>
        <v>56</v>
      </c>
      <c r="AJ46" s="143">
        <f t="shared" si="2"/>
        <v>24</v>
      </c>
      <c r="AK46" s="143">
        <f t="shared" si="3"/>
        <v>80</v>
      </c>
    </row>
    <row r="47" spans="1:37">
      <c r="A47" s="109" t="s">
        <v>71</v>
      </c>
      <c r="B47" s="117">
        <v>12</v>
      </c>
      <c r="C47" s="117">
        <v>5</v>
      </c>
      <c r="D47" s="117">
        <v>17</v>
      </c>
      <c r="E47" s="117">
        <v>1</v>
      </c>
      <c r="F47" s="117"/>
      <c r="G47" s="117">
        <v>1</v>
      </c>
      <c r="H47" s="117">
        <v>4</v>
      </c>
      <c r="I47" s="117"/>
      <c r="J47" s="117">
        <v>4</v>
      </c>
      <c r="K47" s="118">
        <v>3</v>
      </c>
      <c r="L47" s="118">
        <v>1</v>
      </c>
      <c r="M47" s="118">
        <v>4</v>
      </c>
      <c r="N47" s="117"/>
      <c r="O47" s="2"/>
      <c r="P47" s="2"/>
      <c r="Q47" s="2">
        <v>1</v>
      </c>
      <c r="R47" s="2"/>
      <c r="S47" s="2">
        <v>1</v>
      </c>
      <c r="T47" s="2">
        <v>1</v>
      </c>
      <c r="U47" s="2"/>
      <c r="V47" s="2">
        <v>1</v>
      </c>
      <c r="W47" s="2">
        <v>1</v>
      </c>
      <c r="X47" s="2"/>
      <c r="Y47" s="2">
        <v>1</v>
      </c>
      <c r="Z47" s="2"/>
      <c r="AA47" s="2"/>
      <c r="AB47" s="2"/>
      <c r="AC47" s="2"/>
      <c r="AD47" s="2"/>
      <c r="AE47" s="2"/>
      <c r="AF47" s="2"/>
      <c r="AG47" s="2"/>
      <c r="AH47" s="2"/>
      <c r="AI47" s="119">
        <f t="shared" si="1"/>
        <v>23</v>
      </c>
      <c r="AJ47" s="143">
        <f t="shared" si="2"/>
        <v>6</v>
      </c>
      <c r="AK47" s="143">
        <f t="shared" si="3"/>
        <v>29</v>
      </c>
    </row>
    <row r="48" spans="1:37">
      <c r="A48" s="109" t="s">
        <v>72</v>
      </c>
      <c r="B48" s="117">
        <v>66</v>
      </c>
      <c r="C48" s="117">
        <v>18</v>
      </c>
      <c r="D48" s="117">
        <v>84</v>
      </c>
      <c r="E48" s="117">
        <v>1</v>
      </c>
      <c r="F48" s="117">
        <v>2</v>
      </c>
      <c r="G48" s="117">
        <v>3</v>
      </c>
      <c r="H48" s="117">
        <v>11</v>
      </c>
      <c r="I48" s="117">
        <v>6</v>
      </c>
      <c r="J48" s="117">
        <v>17</v>
      </c>
      <c r="K48" s="118">
        <v>10</v>
      </c>
      <c r="L48" s="118">
        <v>1</v>
      </c>
      <c r="M48" s="118">
        <v>11</v>
      </c>
      <c r="N48" s="117"/>
      <c r="O48" s="2"/>
      <c r="P48" s="2"/>
      <c r="Q48" s="2">
        <v>12</v>
      </c>
      <c r="R48" s="2">
        <v>6</v>
      </c>
      <c r="S48" s="2">
        <v>18</v>
      </c>
      <c r="T48" s="2">
        <v>1</v>
      </c>
      <c r="U48" s="2">
        <v>2</v>
      </c>
      <c r="V48" s="2">
        <v>3</v>
      </c>
      <c r="W48" s="2">
        <v>2</v>
      </c>
      <c r="X48" s="2">
        <v>1</v>
      </c>
      <c r="Y48" s="2">
        <v>3</v>
      </c>
      <c r="Z48" s="2">
        <v>1</v>
      </c>
      <c r="AA48" s="2"/>
      <c r="AB48" s="2">
        <v>1</v>
      </c>
      <c r="AC48" s="2">
        <v>2</v>
      </c>
      <c r="AD48" s="2">
        <v>2</v>
      </c>
      <c r="AE48" s="2">
        <v>4</v>
      </c>
      <c r="AF48" s="2">
        <v>2</v>
      </c>
      <c r="AG48" s="2">
        <v>2</v>
      </c>
      <c r="AH48" s="2">
        <v>4</v>
      </c>
      <c r="AI48" s="119">
        <f t="shared" si="1"/>
        <v>108</v>
      </c>
      <c r="AJ48" s="143">
        <f t="shared" si="2"/>
        <v>40</v>
      </c>
      <c r="AK48" s="143">
        <f t="shared" si="3"/>
        <v>148</v>
      </c>
    </row>
    <row r="49" spans="1:37">
      <c r="A49" s="109" t="s">
        <v>73</v>
      </c>
      <c r="B49" s="117">
        <v>1</v>
      </c>
      <c r="C49" s="117"/>
      <c r="D49" s="117">
        <v>1</v>
      </c>
      <c r="E49" s="117"/>
      <c r="F49" s="117"/>
      <c r="G49" s="117"/>
      <c r="H49" s="117"/>
      <c r="I49" s="117"/>
      <c r="J49" s="117"/>
      <c r="K49" s="118"/>
      <c r="L49" s="118"/>
      <c r="M49" s="118"/>
      <c r="N49" s="117"/>
      <c r="O49" s="2"/>
      <c r="P49" s="2"/>
      <c r="Q49" s="2">
        <v>1</v>
      </c>
      <c r="R49" s="2"/>
      <c r="S49" s="2">
        <v>1</v>
      </c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119">
        <f t="shared" si="1"/>
        <v>2</v>
      </c>
      <c r="AJ49" s="143">
        <f t="shared" si="2"/>
        <v>0</v>
      </c>
      <c r="AK49" s="143">
        <f t="shared" si="3"/>
        <v>2</v>
      </c>
    </row>
    <row r="50" spans="1:37">
      <c r="A50" s="97" t="s">
        <v>74</v>
      </c>
      <c r="B50" s="114">
        <v>44</v>
      </c>
      <c r="C50" s="114">
        <v>26</v>
      </c>
      <c r="D50" s="114">
        <v>70</v>
      </c>
      <c r="E50" s="114">
        <v>7</v>
      </c>
      <c r="F50" s="114">
        <v>2</v>
      </c>
      <c r="G50" s="114">
        <v>9</v>
      </c>
      <c r="H50" s="114">
        <v>23</v>
      </c>
      <c r="I50" s="114">
        <v>5</v>
      </c>
      <c r="J50" s="114">
        <v>28</v>
      </c>
      <c r="K50" s="115">
        <v>8</v>
      </c>
      <c r="L50" s="115">
        <v>1</v>
      </c>
      <c r="M50" s="115">
        <v>9</v>
      </c>
      <c r="N50" s="114"/>
      <c r="O50" s="114"/>
      <c r="P50" s="114"/>
      <c r="Q50" s="114">
        <v>3</v>
      </c>
      <c r="R50" s="114">
        <v>2</v>
      </c>
      <c r="S50" s="114">
        <v>5</v>
      </c>
      <c r="T50" s="114"/>
      <c r="U50" s="114"/>
      <c r="V50" s="114"/>
      <c r="W50" s="114">
        <v>2</v>
      </c>
      <c r="X50" s="114"/>
      <c r="Y50" s="114">
        <v>2</v>
      </c>
      <c r="Z50" s="114">
        <v>1</v>
      </c>
      <c r="AA50" s="114">
        <v>2</v>
      </c>
      <c r="AB50" s="114">
        <v>3</v>
      </c>
      <c r="AC50" s="114">
        <v>1</v>
      </c>
      <c r="AD50" s="114">
        <v>1</v>
      </c>
      <c r="AE50" s="114">
        <v>2</v>
      </c>
      <c r="AF50" s="114">
        <v>2</v>
      </c>
      <c r="AG50" s="114">
        <v>1</v>
      </c>
      <c r="AH50" s="114">
        <v>3</v>
      </c>
      <c r="AI50" s="116">
        <f t="shared" si="1"/>
        <v>91</v>
      </c>
      <c r="AJ50" s="142">
        <f t="shared" si="2"/>
        <v>40</v>
      </c>
      <c r="AK50" s="142">
        <f t="shared" si="3"/>
        <v>131</v>
      </c>
    </row>
    <row r="51" spans="1:37">
      <c r="A51" s="109" t="s">
        <v>75</v>
      </c>
      <c r="B51" s="117">
        <v>31</v>
      </c>
      <c r="C51" s="117">
        <v>22</v>
      </c>
      <c r="D51" s="117">
        <v>53</v>
      </c>
      <c r="E51" s="117">
        <v>4</v>
      </c>
      <c r="F51" s="117">
        <v>2</v>
      </c>
      <c r="G51" s="117">
        <v>6</v>
      </c>
      <c r="H51" s="117">
        <v>17</v>
      </c>
      <c r="I51" s="117">
        <v>5</v>
      </c>
      <c r="J51" s="117">
        <v>22</v>
      </c>
      <c r="K51" s="118">
        <v>7</v>
      </c>
      <c r="L51" s="118">
        <v>1</v>
      </c>
      <c r="M51" s="118">
        <v>8</v>
      </c>
      <c r="N51" s="117"/>
      <c r="O51" s="2"/>
      <c r="P51" s="2"/>
      <c r="Q51" s="2">
        <v>3</v>
      </c>
      <c r="R51" s="2">
        <v>1</v>
      </c>
      <c r="S51" s="2">
        <v>4</v>
      </c>
      <c r="T51" s="2"/>
      <c r="U51" s="2"/>
      <c r="V51" s="2"/>
      <c r="W51" s="2">
        <v>1</v>
      </c>
      <c r="X51" s="2"/>
      <c r="Y51" s="2">
        <v>1</v>
      </c>
      <c r="Z51" s="2">
        <v>1</v>
      </c>
      <c r="AA51" s="2"/>
      <c r="AB51" s="2">
        <v>1</v>
      </c>
      <c r="AC51" s="2"/>
      <c r="AD51" s="2">
        <v>1</v>
      </c>
      <c r="AE51" s="2">
        <v>1</v>
      </c>
      <c r="AF51" s="2">
        <v>1</v>
      </c>
      <c r="AG51" s="2">
        <v>1</v>
      </c>
      <c r="AH51" s="2">
        <v>2</v>
      </c>
      <c r="AI51" s="119">
        <f t="shared" si="1"/>
        <v>65</v>
      </c>
      <c r="AJ51" s="143">
        <f t="shared" si="2"/>
        <v>33</v>
      </c>
      <c r="AK51" s="143">
        <f t="shared" si="3"/>
        <v>98</v>
      </c>
    </row>
    <row r="52" spans="1:37">
      <c r="A52" s="109" t="s">
        <v>76</v>
      </c>
      <c r="B52" s="117">
        <v>6</v>
      </c>
      <c r="C52" s="117"/>
      <c r="D52" s="117">
        <v>6</v>
      </c>
      <c r="E52" s="117"/>
      <c r="F52" s="117"/>
      <c r="G52" s="117"/>
      <c r="H52" s="117">
        <v>2</v>
      </c>
      <c r="I52" s="117"/>
      <c r="J52" s="117">
        <v>2</v>
      </c>
      <c r="K52" s="118"/>
      <c r="L52" s="118"/>
      <c r="M52" s="118"/>
      <c r="N52" s="11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119">
        <f t="shared" si="1"/>
        <v>8</v>
      </c>
      <c r="AJ52" s="143">
        <f t="shared" si="2"/>
        <v>0</v>
      </c>
      <c r="AK52" s="143">
        <f t="shared" si="3"/>
        <v>8</v>
      </c>
    </row>
    <row r="53" spans="1:37">
      <c r="A53" s="109" t="s">
        <v>77</v>
      </c>
      <c r="B53" s="117">
        <v>7</v>
      </c>
      <c r="C53" s="117">
        <v>4</v>
      </c>
      <c r="D53" s="117">
        <v>11</v>
      </c>
      <c r="E53" s="117">
        <v>3</v>
      </c>
      <c r="F53" s="117"/>
      <c r="G53" s="117">
        <v>3</v>
      </c>
      <c r="H53" s="117">
        <v>4</v>
      </c>
      <c r="I53" s="117"/>
      <c r="J53" s="117">
        <v>4</v>
      </c>
      <c r="K53" s="118">
        <v>1</v>
      </c>
      <c r="L53" s="118"/>
      <c r="M53" s="118">
        <v>1</v>
      </c>
      <c r="N53" s="117"/>
      <c r="O53" s="2"/>
      <c r="P53" s="2"/>
      <c r="Q53" s="2"/>
      <c r="R53" s="2">
        <v>1</v>
      </c>
      <c r="S53" s="2">
        <v>1</v>
      </c>
      <c r="T53" s="2"/>
      <c r="U53" s="2"/>
      <c r="V53" s="2"/>
      <c r="W53" s="2">
        <v>1</v>
      </c>
      <c r="X53" s="2"/>
      <c r="Y53" s="2">
        <v>1</v>
      </c>
      <c r="Z53" s="2"/>
      <c r="AA53" s="2">
        <v>2</v>
      </c>
      <c r="AB53" s="2">
        <v>2</v>
      </c>
      <c r="AC53" s="2">
        <v>1</v>
      </c>
      <c r="AD53" s="2"/>
      <c r="AE53" s="2">
        <v>1</v>
      </c>
      <c r="AF53" s="2">
        <v>1</v>
      </c>
      <c r="AG53" s="2"/>
      <c r="AH53" s="2">
        <v>1</v>
      </c>
      <c r="AI53" s="119">
        <f t="shared" si="1"/>
        <v>18</v>
      </c>
      <c r="AJ53" s="143">
        <f t="shared" si="2"/>
        <v>7</v>
      </c>
      <c r="AK53" s="143">
        <f t="shared" si="3"/>
        <v>25</v>
      </c>
    </row>
    <row r="54" spans="1:37">
      <c r="A54" s="97" t="s">
        <v>78</v>
      </c>
      <c r="B54" s="114">
        <v>45</v>
      </c>
      <c r="C54" s="114">
        <v>11</v>
      </c>
      <c r="D54" s="114">
        <v>56</v>
      </c>
      <c r="E54" s="114">
        <v>4</v>
      </c>
      <c r="F54" s="114">
        <v>4</v>
      </c>
      <c r="G54" s="114">
        <v>8</v>
      </c>
      <c r="H54" s="114">
        <v>8</v>
      </c>
      <c r="I54" s="114">
        <v>6</v>
      </c>
      <c r="J54" s="114">
        <v>14</v>
      </c>
      <c r="K54" s="115">
        <v>9</v>
      </c>
      <c r="L54" s="115">
        <v>6</v>
      </c>
      <c r="M54" s="115">
        <v>15</v>
      </c>
      <c r="N54" s="114"/>
      <c r="O54" s="114"/>
      <c r="P54" s="114"/>
      <c r="Q54" s="114">
        <v>7</v>
      </c>
      <c r="R54" s="114">
        <v>1</v>
      </c>
      <c r="S54" s="114">
        <v>8</v>
      </c>
      <c r="T54" s="114">
        <v>2</v>
      </c>
      <c r="U54" s="114">
        <v>1</v>
      </c>
      <c r="V54" s="114">
        <v>3</v>
      </c>
      <c r="W54" s="114"/>
      <c r="X54" s="114"/>
      <c r="Y54" s="114"/>
      <c r="Z54" s="114">
        <v>1</v>
      </c>
      <c r="AA54" s="114"/>
      <c r="AB54" s="114">
        <v>1</v>
      </c>
      <c r="AC54" s="114">
        <v>1</v>
      </c>
      <c r="AD54" s="114">
        <v>2</v>
      </c>
      <c r="AE54" s="114">
        <v>3</v>
      </c>
      <c r="AF54" s="114">
        <v>2</v>
      </c>
      <c r="AG54" s="114">
        <v>1</v>
      </c>
      <c r="AH54" s="114">
        <v>3</v>
      </c>
      <c r="AI54" s="116">
        <f t="shared" si="1"/>
        <v>79</v>
      </c>
      <c r="AJ54" s="142">
        <f t="shared" si="2"/>
        <v>32</v>
      </c>
      <c r="AK54" s="142">
        <f t="shared" si="3"/>
        <v>111</v>
      </c>
    </row>
    <row r="55" spans="1:37">
      <c r="A55" s="109" t="s">
        <v>79</v>
      </c>
      <c r="B55" s="117">
        <v>1</v>
      </c>
      <c r="C55" s="117"/>
      <c r="D55" s="117">
        <v>1</v>
      </c>
      <c r="E55" s="117"/>
      <c r="F55" s="117"/>
      <c r="G55" s="117"/>
      <c r="H55" s="117"/>
      <c r="I55" s="117"/>
      <c r="J55" s="117"/>
      <c r="K55" s="118"/>
      <c r="L55" s="118"/>
      <c r="M55" s="118"/>
      <c r="N55" s="11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119">
        <f t="shared" si="1"/>
        <v>1</v>
      </c>
      <c r="AJ55" s="143">
        <f t="shared" si="2"/>
        <v>0</v>
      </c>
      <c r="AK55" s="143">
        <f t="shared" si="3"/>
        <v>1</v>
      </c>
    </row>
    <row r="56" spans="1:37">
      <c r="A56" s="109" t="s">
        <v>80</v>
      </c>
      <c r="B56" s="117">
        <v>28</v>
      </c>
      <c r="C56" s="117">
        <v>6</v>
      </c>
      <c r="D56" s="117">
        <v>34</v>
      </c>
      <c r="E56" s="117">
        <v>2</v>
      </c>
      <c r="F56" s="117">
        <v>3</v>
      </c>
      <c r="G56" s="117">
        <v>5</v>
      </c>
      <c r="H56" s="117">
        <v>3</v>
      </c>
      <c r="I56" s="117">
        <v>4</v>
      </c>
      <c r="J56" s="117">
        <v>7</v>
      </c>
      <c r="K56" s="118">
        <v>8</v>
      </c>
      <c r="L56" s="118">
        <v>5</v>
      </c>
      <c r="M56" s="118">
        <v>13</v>
      </c>
      <c r="N56" s="117"/>
      <c r="O56" s="2"/>
      <c r="P56" s="2"/>
      <c r="Q56" s="2">
        <v>4</v>
      </c>
      <c r="R56" s="2">
        <v>1</v>
      </c>
      <c r="S56" s="2">
        <v>5</v>
      </c>
      <c r="T56" s="2">
        <v>1</v>
      </c>
      <c r="U56" s="2">
        <v>1</v>
      </c>
      <c r="V56" s="2">
        <v>2</v>
      </c>
      <c r="W56" s="2"/>
      <c r="X56" s="2"/>
      <c r="Y56" s="2"/>
      <c r="Z56" s="2">
        <v>1</v>
      </c>
      <c r="AA56" s="2"/>
      <c r="AB56" s="2">
        <v>1</v>
      </c>
      <c r="AC56" s="2"/>
      <c r="AD56" s="2">
        <v>1</v>
      </c>
      <c r="AE56" s="2">
        <v>1</v>
      </c>
      <c r="AF56" s="2">
        <v>2</v>
      </c>
      <c r="AG56" s="2">
        <v>1</v>
      </c>
      <c r="AH56" s="2">
        <v>3</v>
      </c>
      <c r="AI56" s="119">
        <f t="shared" si="1"/>
        <v>49</v>
      </c>
      <c r="AJ56" s="143">
        <f t="shared" si="2"/>
        <v>22</v>
      </c>
      <c r="AK56" s="143">
        <f t="shared" si="3"/>
        <v>71</v>
      </c>
    </row>
    <row r="57" spans="1:37">
      <c r="A57" s="109" t="s">
        <v>81</v>
      </c>
      <c r="B57" s="117">
        <v>16</v>
      </c>
      <c r="C57" s="117">
        <v>5</v>
      </c>
      <c r="D57" s="117">
        <v>21</v>
      </c>
      <c r="E57" s="117">
        <v>2</v>
      </c>
      <c r="F57" s="117">
        <v>1</v>
      </c>
      <c r="G57" s="117">
        <v>3</v>
      </c>
      <c r="H57" s="117">
        <v>5</v>
      </c>
      <c r="I57" s="117">
        <v>2</v>
      </c>
      <c r="J57" s="117">
        <v>7</v>
      </c>
      <c r="K57" s="118">
        <v>1</v>
      </c>
      <c r="L57" s="118">
        <v>1</v>
      </c>
      <c r="M57" s="118">
        <v>2</v>
      </c>
      <c r="N57" s="117"/>
      <c r="O57" s="2"/>
      <c r="P57" s="2"/>
      <c r="Q57" s="2">
        <v>3</v>
      </c>
      <c r="R57" s="2"/>
      <c r="S57" s="2">
        <v>3</v>
      </c>
      <c r="T57" s="2">
        <v>1</v>
      </c>
      <c r="U57" s="2"/>
      <c r="V57" s="2">
        <v>1</v>
      </c>
      <c r="W57" s="2"/>
      <c r="X57" s="2"/>
      <c r="Y57" s="2"/>
      <c r="Z57" s="2"/>
      <c r="AA57" s="2"/>
      <c r="AB57" s="2"/>
      <c r="AC57" s="2">
        <v>1</v>
      </c>
      <c r="AD57" s="2">
        <v>1</v>
      </c>
      <c r="AE57" s="2">
        <v>2</v>
      </c>
      <c r="AF57" s="2"/>
      <c r="AG57" s="2"/>
      <c r="AH57" s="2"/>
      <c r="AI57" s="119">
        <f t="shared" si="1"/>
        <v>29</v>
      </c>
      <c r="AJ57" s="143">
        <f t="shared" si="2"/>
        <v>10</v>
      </c>
      <c r="AK57" s="143">
        <f t="shared" si="3"/>
        <v>39</v>
      </c>
    </row>
    <row r="58" spans="1:37">
      <c r="A58" s="97" t="s">
        <v>82</v>
      </c>
      <c r="B58" s="114">
        <v>4</v>
      </c>
      <c r="C58" s="114">
        <v>2</v>
      </c>
      <c r="D58" s="114">
        <v>6</v>
      </c>
      <c r="E58" s="114"/>
      <c r="F58" s="114"/>
      <c r="G58" s="114"/>
      <c r="H58" s="114"/>
      <c r="I58" s="114">
        <v>1</v>
      </c>
      <c r="J58" s="114">
        <v>1</v>
      </c>
      <c r="K58" s="115">
        <v>1</v>
      </c>
      <c r="L58" s="115">
        <v>1</v>
      </c>
      <c r="M58" s="115">
        <v>2</v>
      </c>
      <c r="N58" s="114"/>
      <c r="O58" s="114"/>
      <c r="P58" s="114"/>
      <c r="Q58" s="114">
        <v>2</v>
      </c>
      <c r="R58" s="114">
        <v>2</v>
      </c>
      <c r="S58" s="114">
        <v>4</v>
      </c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>
        <v>1</v>
      </c>
      <c r="AH58" s="114">
        <v>1</v>
      </c>
      <c r="AI58" s="116">
        <f t="shared" si="1"/>
        <v>7</v>
      </c>
      <c r="AJ58" s="142">
        <f t="shared" si="2"/>
        <v>7</v>
      </c>
      <c r="AK58" s="142">
        <f t="shared" si="3"/>
        <v>14</v>
      </c>
    </row>
    <row r="59" spans="1:37">
      <c r="A59" s="97" t="s">
        <v>83</v>
      </c>
      <c r="B59" s="114">
        <v>1</v>
      </c>
      <c r="C59" s="114">
        <v>5</v>
      </c>
      <c r="D59" s="114">
        <v>6</v>
      </c>
      <c r="E59" s="114"/>
      <c r="F59" s="114"/>
      <c r="G59" s="114"/>
      <c r="H59" s="114"/>
      <c r="I59" s="114"/>
      <c r="J59" s="114"/>
      <c r="K59" s="115">
        <v>1</v>
      </c>
      <c r="L59" s="115"/>
      <c r="M59" s="115">
        <v>1</v>
      </c>
      <c r="N59" s="114"/>
      <c r="O59" s="114"/>
      <c r="P59" s="114"/>
      <c r="Q59" s="114">
        <v>1</v>
      </c>
      <c r="R59" s="114"/>
      <c r="S59" s="114">
        <v>1</v>
      </c>
      <c r="T59" s="114"/>
      <c r="U59" s="114"/>
      <c r="V59" s="114"/>
      <c r="W59" s="114"/>
      <c r="X59" s="114"/>
      <c r="Y59" s="114"/>
      <c r="Z59" s="114"/>
      <c r="AA59" s="114">
        <v>1</v>
      </c>
      <c r="AB59" s="114">
        <v>1</v>
      </c>
      <c r="AC59" s="114"/>
      <c r="AD59" s="114"/>
      <c r="AE59" s="114"/>
      <c r="AF59" s="114"/>
      <c r="AG59" s="114">
        <v>1</v>
      </c>
      <c r="AH59" s="114">
        <v>1</v>
      </c>
      <c r="AI59" s="116">
        <f t="shared" si="1"/>
        <v>3</v>
      </c>
      <c r="AJ59" s="142">
        <f t="shared" si="2"/>
        <v>7</v>
      </c>
      <c r="AK59" s="142">
        <f t="shared" si="3"/>
        <v>10</v>
      </c>
    </row>
    <row r="60" spans="1:37">
      <c r="A60" s="97" t="s">
        <v>84</v>
      </c>
      <c r="B60" s="114">
        <v>14</v>
      </c>
      <c r="C60" s="114">
        <v>9</v>
      </c>
      <c r="D60" s="114">
        <v>23</v>
      </c>
      <c r="E60" s="114"/>
      <c r="F60" s="114">
        <v>5</v>
      </c>
      <c r="G60" s="114">
        <v>5</v>
      </c>
      <c r="H60" s="114">
        <v>6</v>
      </c>
      <c r="I60" s="114">
        <v>4</v>
      </c>
      <c r="J60" s="114">
        <v>10</v>
      </c>
      <c r="K60" s="115">
        <v>1</v>
      </c>
      <c r="L60" s="115"/>
      <c r="M60" s="115">
        <v>1</v>
      </c>
      <c r="N60" s="114">
        <v>2</v>
      </c>
      <c r="O60" s="114"/>
      <c r="P60" s="114">
        <v>2</v>
      </c>
      <c r="Q60" s="114">
        <v>5</v>
      </c>
      <c r="R60" s="114">
        <v>1</v>
      </c>
      <c r="S60" s="114">
        <v>6</v>
      </c>
      <c r="T60" s="114">
        <v>1</v>
      </c>
      <c r="U60" s="114">
        <v>1</v>
      </c>
      <c r="V60" s="114">
        <v>2</v>
      </c>
      <c r="W60" s="114"/>
      <c r="X60" s="114"/>
      <c r="Y60" s="114"/>
      <c r="Z60" s="114">
        <v>2</v>
      </c>
      <c r="AA60" s="114">
        <v>1</v>
      </c>
      <c r="AB60" s="114">
        <v>3</v>
      </c>
      <c r="AC60" s="114">
        <v>1</v>
      </c>
      <c r="AD60" s="114"/>
      <c r="AE60" s="114">
        <v>1</v>
      </c>
      <c r="AF60" s="114"/>
      <c r="AG60" s="114">
        <v>1</v>
      </c>
      <c r="AH60" s="114">
        <v>1</v>
      </c>
      <c r="AI60" s="116">
        <f t="shared" si="1"/>
        <v>32</v>
      </c>
      <c r="AJ60" s="142">
        <f t="shared" si="2"/>
        <v>22</v>
      </c>
      <c r="AK60" s="142">
        <f t="shared" si="3"/>
        <v>54</v>
      </c>
    </row>
    <row r="61" spans="1:37">
      <c r="A61" s="109" t="s">
        <v>85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8">
        <v>1</v>
      </c>
      <c r="L61" s="118"/>
      <c r="M61" s="118">
        <v>1</v>
      </c>
      <c r="N61" s="117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119">
        <f t="shared" si="1"/>
        <v>1</v>
      </c>
      <c r="AJ61" s="143">
        <f t="shared" si="2"/>
        <v>0</v>
      </c>
      <c r="AK61" s="143">
        <f t="shared" si="3"/>
        <v>1</v>
      </c>
    </row>
    <row r="62" spans="1:37">
      <c r="A62" s="109" t="s">
        <v>86</v>
      </c>
      <c r="B62" s="117">
        <v>14</v>
      </c>
      <c r="C62" s="117">
        <v>9</v>
      </c>
      <c r="D62" s="117">
        <v>23</v>
      </c>
      <c r="E62" s="117"/>
      <c r="F62" s="117">
        <v>5</v>
      </c>
      <c r="G62" s="117">
        <v>5</v>
      </c>
      <c r="H62" s="117">
        <v>6</v>
      </c>
      <c r="I62" s="117">
        <v>4</v>
      </c>
      <c r="J62" s="117">
        <v>10</v>
      </c>
      <c r="K62" s="118"/>
      <c r="L62" s="118"/>
      <c r="M62" s="118"/>
      <c r="N62" s="117">
        <v>2</v>
      </c>
      <c r="O62" s="2"/>
      <c r="P62" s="2">
        <v>2</v>
      </c>
      <c r="Q62" s="2">
        <v>5</v>
      </c>
      <c r="R62" s="2">
        <v>1</v>
      </c>
      <c r="S62" s="2">
        <v>6</v>
      </c>
      <c r="T62" s="2">
        <v>1</v>
      </c>
      <c r="U62" s="2">
        <v>1</v>
      </c>
      <c r="V62" s="2">
        <v>2</v>
      </c>
      <c r="W62" s="2"/>
      <c r="X62" s="2"/>
      <c r="Y62" s="2"/>
      <c r="Z62" s="2">
        <v>2</v>
      </c>
      <c r="AA62" s="2">
        <v>1</v>
      </c>
      <c r="AB62" s="2">
        <v>3</v>
      </c>
      <c r="AC62" s="2">
        <v>1</v>
      </c>
      <c r="AD62" s="2"/>
      <c r="AE62" s="2">
        <v>1</v>
      </c>
      <c r="AF62" s="2"/>
      <c r="AG62" s="2">
        <v>1</v>
      </c>
      <c r="AH62" s="2">
        <v>1</v>
      </c>
      <c r="AI62" s="119">
        <f t="shared" si="1"/>
        <v>31</v>
      </c>
      <c r="AJ62" s="143">
        <f t="shared" si="2"/>
        <v>22</v>
      </c>
      <c r="AK62" s="143">
        <f t="shared" si="3"/>
        <v>53</v>
      </c>
    </row>
    <row r="63" spans="1:37">
      <c r="A63" s="97" t="s">
        <v>87</v>
      </c>
      <c r="B63" s="114"/>
      <c r="C63" s="114">
        <v>1</v>
      </c>
      <c r="D63" s="114">
        <v>1</v>
      </c>
      <c r="E63" s="114"/>
      <c r="F63" s="114"/>
      <c r="G63" s="114"/>
      <c r="H63" s="114"/>
      <c r="I63" s="114"/>
      <c r="J63" s="114"/>
      <c r="K63" s="115"/>
      <c r="L63" s="115"/>
      <c r="M63" s="115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6">
        <f t="shared" si="1"/>
        <v>0</v>
      </c>
      <c r="AJ63" s="142">
        <f t="shared" si="2"/>
        <v>1</v>
      </c>
      <c r="AK63" s="142">
        <f t="shared" si="3"/>
        <v>1</v>
      </c>
    </row>
    <row r="64" spans="1:37">
      <c r="A64" s="109" t="s">
        <v>88</v>
      </c>
      <c r="B64" s="117"/>
      <c r="C64" s="117">
        <v>1</v>
      </c>
      <c r="D64" s="117">
        <v>1</v>
      </c>
      <c r="E64" s="117"/>
      <c r="F64" s="117"/>
      <c r="G64" s="117"/>
      <c r="H64" s="117"/>
      <c r="I64" s="117"/>
      <c r="J64" s="117"/>
      <c r="K64" s="118"/>
      <c r="L64" s="118"/>
      <c r="M64" s="118"/>
      <c r="N64" s="11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119">
        <f t="shared" si="1"/>
        <v>0</v>
      </c>
      <c r="AJ64" s="143">
        <f t="shared" si="2"/>
        <v>1</v>
      </c>
      <c r="AK64" s="143">
        <f t="shared" si="3"/>
        <v>1</v>
      </c>
    </row>
    <row r="65" spans="1:37">
      <c r="A65" s="97" t="s">
        <v>90</v>
      </c>
      <c r="B65" s="114">
        <v>2</v>
      </c>
      <c r="C65" s="114"/>
      <c r="D65" s="114">
        <v>2</v>
      </c>
      <c r="E65" s="114"/>
      <c r="F65" s="114"/>
      <c r="G65" s="114"/>
      <c r="H65" s="114"/>
      <c r="I65" s="114"/>
      <c r="J65" s="114"/>
      <c r="K65" s="115"/>
      <c r="L65" s="115"/>
      <c r="M65" s="115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6">
        <f t="shared" si="1"/>
        <v>2</v>
      </c>
      <c r="AJ65" s="142">
        <f t="shared" si="2"/>
        <v>0</v>
      </c>
      <c r="AK65" s="142">
        <f t="shared" si="3"/>
        <v>2</v>
      </c>
    </row>
    <row r="66" spans="1:37">
      <c r="A66" s="97" t="s">
        <v>91</v>
      </c>
      <c r="B66" s="114">
        <v>68</v>
      </c>
      <c r="C66" s="114">
        <v>22</v>
      </c>
      <c r="D66" s="114">
        <v>90</v>
      </c>
      <c r="E66" s="114">
        <v>46</v>
      </c>
      <c r="F66" s="114">
        <v>10</v>
      </c>
      <c r="G66" s="114">
        <v>56</v>
      </c>
      <c r="H66" s="114">
        <v>47</v>
      </c>
      <c r="I66" s="114">
        <v>8</v>
      </c>
      <c r="J66" s="114">
        <v>55</v>
      </c>
      <c r="K66" s="115">
        <v>12</v>
      </c>
      <c r="L66" s="115">
        <v>10</v>
      </c>
      <c r="M66" s="115">
        <v>22</v>
      </c>
      <c r="N66" s="114">
        <v>24</v>
      </c>
      <c r="O66" s="114">
        <v>8</v>
      </c>
      <c r="P66" s="114">
        <v>32</v>
      </c>
      <c r="Q66" s="114">
        <v>47</v>
      </c>
      <c r="R66" s="114">
        <v>16</v>
      </c>
      <c r="S66" s="114">
        <v>63</v>
      </c>
      <c r="T66" s="114">
        <v>10</v>
      </c>
      <c r="U66" s="114">
        <v>3</v>
      </c>
      <c r="V66" s="114">
        <v>13</v>
      </c>
      <c r="W66" s="114">
        <v>12</v>
      </c>
      <c r="X66" s="114">
        <v>3</v>
      </c>
      <c r="Y66" s="114">
        <v>15</v>
      </c>
      <c r="Z66" s="114">
        <v>6</v>
      </c>
      <c r="AA66" s="114">
        <v>3</v>
      </c>
      <c r="AB66" s="114">
        <v>9</v>
      </c>
      <c r="AC66" s="114">
        <v>10</v>
      </c>
      <c r="AD66" s="114">
        <v>4</v>
      </c>
      <c r="AE66" s="114">
        <v>14</v>
      </c>
      <c r="AF66" s="114">
        <v>5</v>
      </c>
      <c r="AG66" s="114">
        <v>5</v>
      </c>
      <c r="AH66" s="114">
        <v>10</v>
      </c>
      <c r="AI66" s="116">
        <f t="shared" si="1"/>
        <v>287</v>
      </c>
      <c r="AJ66" s="142">
        <f t="shared" si="2"/>
        <v>92</v>
      </c>
      <c r="AK66" s="142">
        <f t="shared" si="3"/>
        <v>379</v>
      </c>
    </row>
    <row r="67" spans="1:37">
      <c r="A67" s="97" t="s">
        <v>92</v>
      </c>
      <c r="B67" s="114">
        <v>77</v>
      </c>
      <c r="C67" s="114">
        <v>21</v>
      </c>
      <c r="D67" s="114">
        <v>98</v>
      </c>
      <c r="E67" s="114">
        <v>24</v>
      </c>
      <c r="F67" s="114">
        <v>9</v>
      </c>
      <c r="G67" s="114">
        <v>33</v>
      </c>
      <c r="H67" s="114">
        <v>14</v>
      </c>
      <c r="I67" s="114">
        <v>1</v>
      </c>
      <c r="J67" s="114">
        <v>15</v>
      </c>
      <c r="K67" s="115">
        <v>14</v>
      </c>
      <c r="L67" s="115">
        <v>7</v>
      </c>
      <c r="M67" s="115">
        <v>21</v>
      </c>
      <c r="N67" s="114">
        <v>11</v>
      </c>
      <c r="O67" s="114">
        <v>1</v>
      </c>
      <c r="P67" s="114">
        <v>12</v>
      </c>
      <c r="Q67" s="114">
        <v>19</v>
      </c>
      <c r="R67" s="114">
        <v>6</v>
      </c>
      <c r="S67" s="114">
        <v>25</v>
      </c>
      <c r="T67" s="114">
        <v>9</v>
      </c>
      <c r="U67" s="114"/>
      <c r="V67" s="114">
        <v>9</v>
      </c>
      <c r="W67" s="114">
        <v>3</v>
      </c>
      <c r="X67" s="114"/>
      <c r="Y67" s="114">
        <v>3</v>
      </c>
      <c r="Z67" s="114">
        <v>9</v>
      </c>
      <c r="AA67" s="114"/>
      <c r="AB67" s="114">
        <v>9</v>
      </c>
      <c r="AC67" s="114">
        <v>3</v>
      </c>
      <c r="AD67" s="114"/>
      <c r="AE67" s="114">
        <v>3</v>
      </c>
      <c r="AF67" s="114">
        <v>4</v>
      </c>
      <c r="AG67" s="114">
        <v>4</v>
      </c>
      <c r="AH67" s="114">
        <v>8</v>
      </c>
      <c r="AI67" s="116">
        <f t="shared" si="1"/>
        <v>187</v>
      </c>
      <c r="AJ67" s="142">
        <f t="shared" si="2"/>
        <v>49</v>
      </c>
      <c r="AK67" s="142">
        <f t="shared" si="3"/>
        <v>236</v>
      </c>
    </row>
    <row r="68" spans="1:37">
      <c r="A68" s="109" t="s">
        <v>93</v>
      </c>
      <c r="B68" s="117">
        <v>34</v>
      </c>
      <c r="C68" s="117">
        <v>8</v>
      </c>
      <c r="D68" s="117">
        <v>42</v>
      </c>
      <c r="E68" s="117">
        <v>7</v>
      </c>
      <c r="F68" s="117">
        <v>5</v>
      </c>
      <c r="G68" s="117">
        <v>12</v>
      </c>
      <c r="H68" s="117">
        <v>1</v>
      </c>
      <c r="I68" s="117">
        <v>1</v>
      </c>
      <c r="J68" s="117">
        <v>2</v>
      </c>
      <c r="K68" s="118">
        <v>2</v>
      </c>
      <c r="L68" s="118">
        <v>2</v>
      </c>
      <c r="M68" s="118">
        <v>4</v>
      </c>
      <c r="N68" s="117">
        <v>3</v>
      </c>
      <c r="O68" s="2">
        <v>1</v>
      </c>
      <c r="P68" s="2">
        <v>4</v>
      </c>
      <c r="Q68" s="2">
        <v>2</v>
      </c>
      <c r="R68" s="2">
        <v>1</v>
      </c>
      <c r="S68" s="2">
        <v>3</v>
      </c>
      <c r="T68" s="2">
        <v>2</v>
      </c>
      <c r="U68" s="2"/>
      <c r="V68" s="2">
        <v>2</v>
      </c>
      <c r="W68" s="2"/>
      <c r="X68" s="2"/>
      <c r="Y68" s="2"/>
      <c r="Z68" s="2">
        <v>1</v>
      </c>
      <c r="AA68" s="2"/>
      <c r="AB68" s="2">
        <v>1</v>
      </c>
      <c r="AC68" s="2">
        <v>2</v>
      </c>
      <c r="AD68" s="2"/>
      <c r="AE68" s="2">
        <v>2</v>
      </c>
      <c r="AF68" s="2">
        <v>2</v>
      </c>
      <c r="AG68" s="2">
        <v>4</v>
      </c>
      <c r="AH68" s="2">
        <v>6</v>
      </c>
      <c r="AI68" s="119">
        <f t="shared" si="1"/>
        <v>56</v>
      </c>
      <c r="AJ68" s="143">
        <f t="shared" si="2"/>
        <v>22</v>
      </c>
      <c r="AK68" s="143">
        <f t="shared" si="3"/>
        <v>78</v>
      </c>
    </row>
    <row r="69" spans="1:37">
      <c r="A69" s="109" t="s">
        <v>94</v>
      </c>
      <c r="B69" s="117">
        <v>3</v>
      </c>
      <c r="C69" s="117"/>
      <c r="D69" s="117">
        <v>3</v>
      </c>
      <c r="E69" s="117"/>
      <c r="F69" s="117"/>
      <c r="G69" s="117"/>
      <c r="H69" s="117"/>
      <c r="I69" s="117"/>
      <c r="J69" s="117"/>
      <c r="K69" s="118">
        <v>4</v>
      </c>
      <c r="L69" s="118"/>
      <c r="M69" s="118">
        <v>4</v>
      </c>
      <c r="N69" s="11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>
        <v>1</v>
      </c>
      <c r="AA69" s="2"/>
      <c r="AB69" s="2">
        <v>1</v>
      </c>
      <c r="AC69" s="2"/>
      <c r="AD69" s="2"/>
      <c r="AE69" s="2"/>
      <c r="AF69" s="2"/>
      <c r="AG69" s="2"/>
      <c r="AH69" s="2"/>
      <c r="AI69" s="119">
        <f t="shared" ref="AI69:AI77" si="4">SUM(B69,E69,H69,K69,N69,Q69,T69,W69,Z69,AC69,AF69)</f>
        <v>8</v>
      </c>
      <c r="AJ69" s="143">
        <f t="shared" ref="AJ69:AJ77" si="5">SUM(C69,F69,I69,L69,O69,R69,U69,X69,AA69,AD69,AG69)</f>
        <v>0</v>
      </c>
      <c r="AK69" s="143">
        <f t="shared" ref="AK69:AK77" si="6">SUM(D69,G69,J69,M69,P69,S69,V69,Y69,AB69,AE69,AH69)</f>
        <v>8</v>
      </c>
    </row>
    <row r="70" spans="1:37">
      <c r="A70" s="109" t="s">
        <v>95</v>
      </c>
      <c r="B70" s="117">
        <v>3</v>
      </c>
      <c r="C70" s="117"/>
      <c r="D70" s="117">
        <v>3</v>
      </c>
      <c r="E70" s="117">
        <v>3</v>
      </c>
      <c r="F70" s="117">
        <v>1</v>
      </c>
      <c r="G70" s="117">
        <v>4</v>
      </c>
      <c r="H70" s="117">
        <v>3</v>
      </c>
      <c r="I70" s="117"/>
      <c r="J70" s="117">
        <v>3</v>
      </c>
      <c r="K70" s="118">
        <v>3</v>
      </c>
      <c r="L70" s="118">
        <v>2</v>
      </c>
      <c r="M70" s="118">
        <v>5</v>
      </c>
      <c r="N70" s="117">
        <v>2</v>
      </c>
      <c r="O70" s="2"/>
      <c r="P70" s="2">
        <v>2</v>
      </c>
      <c r="Q70" s="2">
        <v>5</v>
      </c>
      <c r="R70" s="2"/>
      <c r="S70" s="2">
        <v>5</v>
      </c>
      <c r="T70" s="2"/>
      <c r="U70" s="2"/>
      <c r="V70" s="2"/>
      <c r="W70" s="2">
        <v>1</v>
      </c>
      <c r="X70" s="2"/>
      <c r="Y70" s="2">
        <v>1</v>
      </c>
      <c r="Z70" s="2">
        <v>2</v>
      </c>
      <c r="AA70" s="2"/>
      <c r="AB70" s="2">
        <v>2</v>
      </c>
      <c r="AC70" s="2">
        <v>1</v>
      </c>
      <c r="AD70" s="2"/>
      <c r="AE70" s="2">
        <v>1</v>
      </c>
      <c r="AF70" s="2">
        <v>1</v>
      </c>
      <c r="AG70" s="2"/>
      <c r="AH70" s="2">
        <v>1</v>
      </c>
      <c r="AI70" s="119">
        <f t="shared" si="4"/>
        <v>24</v>
      </c>
      <c r="AJ70" s="143">
        <f t="shared" si="5"/>
        <v>3</v>
      </c>
      <c r="AK70" s="143">
        <f t="shared" si="6"/>
        <v>27</v>
      </c>
    </row>
    <row r="71" spans="1:37">
      <c r="A71" s="109" t="s">
        <v>96</v>
      </c>
      <c r="B71" s="117">
        <v>1</v>
      </c>
      <c r="C71" s="117"/>
      <c r="D71" s="117">
        <v>1</v>
      </c>
      <c r="E71" s="117"/>
      <c r="F71" s="117"/>
      <c r="G71" s="117"/>
      <c r="H71" s="117"/>
      <c r="I71" s="117"/>
      <c r="J71" s="117"/>
      <c r="K71" s="118"/>
      <c r="L71" s="118"/>
      <c r="M71" s="118"/>
      <c r="N71" s="117"/>
      <c r="O71" s="2"/>
      <c r="P71" s="2"/>
      <c r="Q71" s="2">
        <v>1</v>
      </c>
      <c r="R71" s="2">
        <v>1</v>
      </c>
      <c r="S71" s="2">
        <v>2</v>
      </c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119">
        <f t="shared" si="4"/>
        <v>2</v>
      </c>
      <c r="AJ71" s="143">
        <f t="shared" si="5"/>
        <v>1</v>
      </c>
      <c r="AK71" s="143">
        <f t="shared" si="6"/>
        <v>3</v>
      </c>
    </row>
    <row r="72" spans="1:37">
      <c r="A72" s="109" t="s">
        <v>97</v>
      </c>
      <c r="B72" s="117">
        <v>1</v>
      </c>
      <c r="C72" s="117"/>
      <c r="D72" s="117">
        <v>1</v>
      </c>
      <c r="E72" s="117"/>
      <c r="F72" s="117"/>
      <c r="G72" s="117"/>
      <c r="H72" s="117"/>
      <c r="I72" s="117"/>
      <c r="J72" s="117"/>
      <c r="K72" s="118"/>
      <c r="L72" s="118"/>
      <c r="M72" s="118"/>
      <c r="N72" s="11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119">
        <f t="shared" si="4"/>
        <v>1</v>
      </c>
      <c r="AJ72" s="143">
        <f t="shared" si="5"/>
        <v>0</v>
      </c>
      <c r="AK72" s="143">
        <f t="shared" si="6"/>
        <v>1</v>
      </c>
    </row>
    <row r="73" spans="1:37" s="110" customFormat="1">
      <c r="A73" s="109" t="s">
        <v>98</v>
      </c>
      <c r="B73" s="118">
        <v>3</v>
      </c>
      <c r="C73" s="118">
        <v>2</v>
      </c>
      <c r="D73" s="118">
        <v>5</v>
      </c>
      <c r="E73" s="118"/>
      <c r="F73" s="118">
        <v>1</v>
      </c>
      <c r="G73" s="118">
        <v>1</v>
      </c>
      <c r="H73" s="118">
        <v>6</v>
      </c>
      <c r="I73" s="118"/>
      <c r="J73" s="118">
        <v>6</v>
      </c>
      <c r="K73" s="118">
        <v>2</v>
      </c>
      <c r="L73" s="118">
        <v>2</v>
      </c>
      <c r="M73" s="118">
        <v>4</v>
      </c>
      <c r="N73" s="118">
        <v>3</v>
      </c>
      <c r="O73" s="118"/>
      <c r="P73" s="118">
        <v>3</v>
      </c>
      <c r="Q73" s="118">
        <v>4</v>
      </c>
      <c r="R73" s="118">
        <v>3</v>
      </c>
      <c r="S73" s="118">
        <v>7</v>
      </c>
      <c r="T73" s="118">
        <v>1</v>
      </c>
      <c r="U73" s="118"/>
      <c r="V73" s="118">
        <v>1</v>
      </c>
      <c r="W73" s="118">
        <v>1</v>
      </c>
      <c r="X73" s="118"/>
      <c r="Y73" s="118">
        <v>1</v>
      </c>
      <c r="Z73" s="118">
        <v>2</v>
      </c>
      <c r="AA73" s="118"/>
      <c r="AB73" s="118">
        <v>2</v>
      </c>
      <c r="AC73" s="118"/>
      <c r="AD73" s="118"/>
      <c r="AE73" s="118"/>
      <c r="AF73" s="118">
        <v>1</v>
      </c>
      <c r="AG73" s="118"/>
      <c r="AH73" s="118">
        <v>1</v>
      </c>
      <c r="AI73" s="119">
        <f t="shared" si="4"/>
        <v>23</v>
      </c>
      <c r="AJ73" s="143">
        <f t="shared" si="5"/>
        <v>8</v>
      </c>
      <c r="AK73" s="143">
        <f t="shared" si="6"/>
        <v>31</v>
      </c>
    </row>
    <row r="74" spans="1:37" s="75" customFormat="1">
      <c r="A74" s="111" t="s">
        <v>99</v>
      </c>
      <c r="B74" s="112">
        <v>3</v>
      </c>
      <c r="C74" s="112">
        <v>1</v>
      </c>
      <c r="D74" s="112">
        <v>4</v>
      </c>
      <c r="E74" s="112"/>
      <c r="F74" s="112"/>
      <c r="G74" s="112"/>
      <c r="H74" s="112"/>
      <c r="I74" s="112"/>
      <c r="J74" s="112"/>
      <c r="K74" s="112"/>
      <c r="L74" s="112"/>
      <c r="M74" s="112"/>
      <c r="N74" s="120"/>
      <c r="O74" s="121"/>
      <c r="P74" s="121"/>
      <c r="Q74" s="121">
        <v>1</v>
      </c>
      <c r="R74" s="121"/>
      <c r="S74" s="121">
        <v>1</v>
      </c>
      <c r="T74" s="121">
        <v>1</v>
      </c>
      <c r="U74" s="121"/>
      <c r="V74" s="121">
        <v>1</v>
      </c>
      <c r="W74" s="121"/>
      <c r="X74" s="121"/>
      <c r="Y74" s="121"/>
      <c r="Z74" s="121">
        <v>1</v>
      </c>
      <c r="AA74" s="121"/>
      <c r="AB74" s="121">
        <v>1</v>
      </c>
      <c r="AC74" s="121"/>
      <c r="AD74" s="121"/>
      <c r="AE74" s="121"/>
      <c r="AF74" s="121"/>
      <c r="AG74" s="121"/>
      <c r="AH74" s="121"/>
      <c r="AI74" s="119">
        <f t="shared" si="4"/>
        <v>6</v>
      </c>
      <c r="AJ74" s="143">
        <f t="shared" si="5"/>
        <v>1</v>
      </c>
      <c r="AK74" s="143">
        <f t="shared" si="6"/>
        <v>7</v>
      </c>
    </row>
    <row r="75" spans="1:37">
      <c r="A75" s="109" t="s">
        <v>100</v>
      </c>
      <c r="B75" s="117">
        <v>29</v>
      </c>
      <c r="C75" s="117">
        <v>10</v>
      </c>
      <c r="D75" s="117">
        <v>39</v>
      </c>
      <c r="E75" s="117">
        <v>14</v>
      </c>
      <c r="F75" s="117">
        <v>2</v>
      </c>
      <c r="G75" s="117">
        <v>16</v>
      </c>
      <c r="H75" s="117">
        <v>4</v>
      </c>
      <c r="I75" s="117"/>
      <c r="J75" s="117">
        <v>4</v>
      </c>
      <c r="K75" s="118">
        <v>3</v>
      </c>
      <c r="L75" s="118">
        <v>1</v>
      </c>
      <c r="M75" s="118">
        <v>4</v>
      </c>
      <c r="N75" s="117">
        <v>3</v>
      </c>
      <c r="O75" s="2"/>
      <c r="P75" s="2">
        <v>3</v>
      </c>
      <c r="Q75" s="2">
        <v>6</v>
      </c>
      <c r="R75" s="2">
        <v>1</v>
      </c>
      <c r="S75" s="2">
        <v>7</v>
      </c>
      <c r="T75" s="2">
        <v>5</v>
      </c>
      <c r="U75" s="2"/>
      <c r="V75" s="2">
        <v>5</v>
      </c>
      <c r="W75" s="2">
        <v>1</v>
      </c>
      <c r="X75" s="2"/>
      <c r="Y75" s="2">
        <v>1</v>
      </c>
      <c r="Z75" s="2">
        <v>2</v>
      </c>
      <c r="AA75" s="2"/>
      <c r="AB75" s="2">
        <v>2</v>
      </c>
      <c r="AC75" s="2"/>
      <c r="AD75" s="2"/>
      <c r="AE75" s="2"/>
      <c r="AF75" s="2"/>
      <c r="AG75" s="2"/>
      <c r="AH75" s="2"/>
      <c r="AI75" s="119">
        <f t="shared" si="4"/>
        <v>67</v>
      </c>
      <c r="AJ75" s="143">
        <f t="shared" si="5"/>
        <v>14</v>
      </c>
      <c r="AK75" s="143">
        <f t="shared" si="6"/>
        <v>81</v>
      </c>
    </row>
    <row r="76" spans="1:37">
      <c r="A76" s="97" t="s">
        <v>101</v>
      </c>
      <c r="B76" s="114">
        <v>19</v>
      </c>
      <c r="C76" s="114">
        <v>9</v>
      </c>
      <c r="D76" s="114">
        <v>28</v>
      </c>
      <c r="E76" s="114">
        <v>2</v>
      </c>
      <c r="F76" s="114">
        <v>1</v>
      </c>
      <c r="G76" s="114">
        <v>3</v>
      </c>
      <c r="H76" s="114">
        <v>5</v>
      </c>
      <c r="I76" s="114">
        <v>4</v>
      </c>
      <c r="J76" s="114">
        <v>9</v>
      </c>
      <c r="K76" s="115">
        <v>4</v>
      </c>
      <c r="L76" s="115">
        <v>2</v>
      </c>
      <c r="M76" s="115">
        <v>6</v>
      </c>
      <c r="N76" s="114"/>
      <c r="O76" s="114"/>
      <c r="P76" s="114"/>
      <c r="Q76" s="114">
        <v>4</v>
      </c>
      <c r="R76" s="114">
        <v>4</v>
      </c>
      <c r="S76" s="114">
        <v>8</v>
      </c>
      <c r="T76" s="114"/>
      <c r="U76" s="114">
        <v>1</v>
      </c>
      <c r="V76" s="114">
        <v>1</v>
      </c>
      <c r="W76" s="114">
        <v>1</v>
      </c>
      <c r="X76" s="114"/>
      <c r="Y76" s="114">
        <v>1</v>
      </c>
      <c r="Z76" s="114"/>
      <c r="AA76" s="114"/>
      <c r="AB76" s="114"/>
      <c r="AC76" s="114"/>
      <c r="AD76" s="114"/>
      <c r="AE76" s="114"/>
      <c r="AF76" s="114">
        <v>2</v>
      </c>
      <c r="AG76" s="114">
        <v>2</v>
      </c>
      <c r="AH76" s="114">
        <v>4</v>
      </c>
      <c r="AI76" s="116">
        <f t="shared" si="4"/>
        <v>37</v>
      </c>
      <c r="AJ76" s="142">
        <f t="shared" si="5"/>
        <v>23</v>
      </c>
      <c r="AK76" s="142">
        <f t="shared" si="6"/>
        <v>60</v>
      </c>
    </row>
    <row r="77" spans="1:37">
      <c r="A77" s="113" t="s">
        <v>34</v>
      </c>
      <c r="B77" s="122">
        <v>529</v>
      </c>
      <c r="C77" s="122">
        <v>230</v>
      </c>
      <c r="D77" s="122">
        <v>759</v>
      </c>
      <c r="E77" s="122">
        <v>107</v>
      </c>
      <c r="F77" s="122">
        <v>41</v>
      </c>
      <c r="G77" s="122">
        <v>148</v>
      </c>
      <c r="H77" s="122">
        <v>172</v>
      </c>
      <c r="I77" s="122">
        <v>66</v>
      </c>
      <c r="J77" s="122">
        <v>238</v>
      </c>
      <c r="K77" s="122">
        <v>116</v>
      </c>
      <c r="L77" s="122">
        <v>59</v>
      </c>
      <c r="M77" s="122">
        <v>175</v>
      </c>
      <c r="N77" s="122">
        <v>40</v>
      </c>
      <c r="O77" s="10">
        <v>13</v>
      </c>
      <c r="P77" s="10">
        <v>53</v>
      </c>
      <c r="Q77" s="10">
        <v>146</v>
      </c>
      <c r="R77" s="10">
        <v>64</v>
      </c>
      <c r="S77" s="10">
        <v>210</v>
      </c>
      <c r="T77" s="10">
        <v>33</v>
      </c>
      <c r="U77" s="10">
        <v>15</v>
      </c>
      <c r="V77" s="10">
        <v>48</v>
      </c>
      <c r="W77" s="10">
        <v>29</v>
      </c>
      <c r="X77" s="10">
        <v>9</v>
      </c>
      <c r="Y77" s="10">
        <v>38</v>
      </c>
      <c r="Z77" s="10">
        <v>26</v>
      </c>
      <c r="AA77" s="10">
        <v>10</v>
      </c>
      <c r="AB77" s="10">
        <v>36</v>
      </c>
      <c r="AC77" s="10">
        <v>24</v>
      </c>
      <c r="AD77" s="10">
        <v>15</v>
      </c>
      <c r="AE77" s="10">
        <v>39</v>
      </c>
      <c r="AF77" s="10">
        <v>29</v>
      </c>
      <c r="AG77" s="10">
        <v>34</v>
      </c>
      <c r="AH77" s="10">
        <v>63</v>
      </c>
      <c r="AI77" s="144">
        <f t="shared" si="4"/>
        <v>1251</v>
      </c>
      <c r="AJ77" s="145">
        <f t="shared" si="5"/>
        <v>556</v>
      </c>
      <c r="AK77" s="145">
        <f t="shared" si="6"/>
        <v>1807</v>
      </c>
    </row>
    <row r="79" spans="1:37">
      <c r="A79" s="1" t="s">
        <v>134</v>
      </c>
    </row>
    <row r="80" spans="1:37">
      <c r="A80" s="1" t="s">
        <v>131</v>
      </c>
    </row>
    <row r="81" spans="1:1">
      <c r="A81" s="1" t="s">
        <v>132</v>
      </c>
    </row>
    <row r="82" spans="1:1">
      <c r="A82" s="1" t="s">
        <v>133</v>
      </c>
    </row>
  </sheetData>
  <mergeCells count="13">
    <mergeCell ref="N2:P2"/>
    <mergeCell ref="A2:A3"/>
    <mergeCell ref="B2:D2"/>
    <mergeCell ref="E2:G2"/>
    <mergeCell ref="H2:J2"/>
    <mergeCell ref="K2:M2"/>
    <mergeCell ref="AI2:AK2"/>
    <mergeCell ref="Q2:S2"/>
    <mergeCell ref="T2:V2"/>
    <mergeCell ref="W2:Y2"/>
    <mergeCell ref="Z2:AB2"/>
    <mergeCell ref="AC2:AE2"/>
    <mergeCell ref="AF2:AH2"/>
  </mergeCells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80D49-D13E-1445-AF60-93074BF2AB69}">
  <sheetPr>
    <pageSetUpPr fitToPage="1"/>
  </sheetPr>
  <dimension ref="A1:AK75"/>
  <sheetViews>
    <sheetView workbookViewId="0">
      <selection activeCell="AM10" sqref="AM10"/>
    </sheetView>
  </sheetViews>
  <sheetFormatPr baseColWidth="10" defaultRowHeight="24"/>
  <cols>
    <col min="1" max="1" width="59.33203125" style="1" customWidth="1"/>
    <col min="2" max="11" width="10.83203125" style="1"/>
    <col min="12" max="13" width="10.83203125" style="24"/>
    <col min="14" max="34" width="10.83203125" style="1"/>
    <col min="36" max="36" width="10.83203125" style="1"/>
    <col min="37" max="37" width="10.83203125" style="24"/>
    <col min="38" max="16384" width="10.83203125" style="1"/>
  </cols>
  <sheetData>
    <row r="1" spans="1:37">
      <c r="A1" s="26" t="s">
        <v>129</v>
      </c>
    </row>
    <row r="2" spans="1:37" ht="25" customHeight="1">
      <c r="A2" s="172" t="s">
        <v>102</v>
      </c>
      <c r="B2" s="177" t="s">
        <v>23</v>
      </c>
      <c r="C2" s="178"/>
      <c r="D2" s="178"/>
      <c r="E2" s="178" t="s">
        <v>24</v>
      </c>
      <c r="F2" s="178"/>
      <c r="G2" s="178"/>
      <c r="H2" s="178" t="s">
        <v>25</v>
      </c>
      <c r="I2" s="178"/>
      <c r="J2" s="178"/>
      <c r="K2" s="178" t="s">
        <v>26</v>
      </c>
      <c r="L2" s="178"/>
      <c r="M2" s="178"/>
      <c r="N2" s="176" t="s">
        <v>28</v>
      </c>
      <c r="O2" s="176"/>
      <c r="P2" s="176"/>
      <c r="Q2" s="179" t="s">
        <v>27</v>
      </c>
      <c r="R2" s="179"/>
      <c r="S2" s="179"/>
      <c r="T2" s="176" t="s">
        <v>29</v>
      </c>
      <c r="U2" s="176"/>
      <c r="V2" s="176"/>
      <c r="W2" s="176" t="s">
        <v>30</v>
      </c>
      <c r="X2" s="176"/>
      <c r="Y2" s="176"/>
      <c r="Z2" s="176" t="s">
        <v>31</v>
      </c>
      <c r="AA2" s="176"/>
      <c r="AB2" s="176"/>
      <c r="AC2" s="176" t="s">
        <v>32</v>
      </c>
      <c r="AD2" s="176"/>
      <c r="AE2" s="176"/>
      <c r="AF2" s="176" t="s">
        <v>33</v>
      </c>
      <c r="AG2" s="176"/>
      <c r="AH2" s="176"/>
      <c r="AI2" s="174" t="s">
        <v>39</v>
      </c>
      <c r="AJ2" s="175"/>
      <c r="AK2" s="175"/>
    </row>
    <row r="3" spans="1:37">
      <c r="A3" s="173"/>
      <c r="B3" s="99" t="s">
        <v>35</v>
      </c>
      <c r="C3" s="98" t="s">
        <v>36</v>
      </c>
      <c r="D3" s="98" t="s">
        <v>34</v>
      </c>
      <c r="E3" s="98" t="s">
        <v>35</v>
      </c>
      <c r="F3" s="98" t="s">
        <v>36</v>
      </c>
      <c r="G3" s="98" t="s">
        <v>34</v>
      </c>
      <c r="H3" s="98" t="s">
        <v>35</v>
      </c>
      <c r="I3" s="98" t="s">
        <v>36</v>
      </c>
      <c r="J3" s="98" t="s">
        <v>34</v>
      </c>
      <c r="K3" s="98" t="s">
        <v>35</v>
      </c>
      <c r="L3" s="98" t="s">
        <v>36</v>
      </c>
      <c r="M3" s="98" t="s">
        <v>34</v>
      </c>
      <c r="N3" s="98" t="s">
        <v>35</v>
      </c>
      <c r="O3" s="98" t="s">
        <v>36</v>
      </c>
      <c r="P3" s="98" t="s">
        <v>34</v>
      </c>
      <c r="Q3" s="98" t="s">
        <v>35</v>
      </c>
      <c r="R3" s="98" t="s">
        <v>36</v>
      </c>
      <c r="S3" s="98" t="s">
        <v>34</v>
      </c>
      <c r="T3" s="98" t="s">
        <v>35</v>
      </c>
      <c r="U3" s="98" t="s">
        <v>36</v>
      </c>
      <c r="V3" s="98" t="s">
        <v>34</v>
      </c>
      <c r="W3" s="98" t="s">
        <v>35</v>
      </c>
      <c r="X3" s="98" t="s">
        <v>36</v>
      </c>
      <c r="Y3" s="98" t="s">
        <v>34</v>
      </c>
      <c r="Z3" s="98" t="s">
        <v>35</v>
      </c>
      <c r="AA3" s="98" t="s">
        <v>36</v>
      </c>
      <c r="AB3" s="98" t="s">
        <v>34</v>
      </c>
      <c r="AC3" s="98" t="s">
        <v>35</v>
      </c>
      <c r="AD3" s="98" t="s">
        <v>36</v>
      </c>
      <c r="AE3" s="98" t="s">
        <v>34</v>
      </c>
      <c r="AF3" s="98" t="s">
        <v>35</v>
      </c>
      <c r="AG3" s="98" t="s">
        <v>36</v>
      </c>
      <c r="AH3" s="98" t="s">
        <v>34</v>
      </c>
      <c r="AI3" s="99" t="s">
        <v>35</v>
      </c>
      <c r="AJ3" s="98" t="s">
        <v>36</v>
      </c>
      <c r="AK3" s="107" t="s">
        <v>34</v>
      </c>
    </row>
    <row r="4" spans="1:37">
      <c r="A4" s="104" t="s">
        <v>46</v>
      </c>
      <c r="B4" s="105">
        <v>111</v>
      </c>
      <c r="C4" s="105">
        <v>102</v>
      </c>
      <c r="D4" s="105">
        <v>213</v>
      </c>
      <c r="E4" s="105">
        <v>5</v>
      </c>
      <c r="F4" s="105">
        <v>8</v>
      </c>
      <c r="G4" s="105">
        <v>13</v>
      </c>
      <c r="H4" s="105">
        <v>21</v>
      </c>
      <c r="I4" s="105">
        <v>16</v>
      </c>
      <c r="J4" s="105">
        <v>37</v>
      </c>
      <c r="K4" s="105">
        <v>11</v>
      </c>
      <c r="L4" s="105">
        <v>24</v>
      </c>
      <c r="M4" s="105">
        <v>35</v>
      </c>
      <c r="N4" s="106"/>
      <c r="O4" s="106">
        <v>2</v>
      </c>
      <c r="P4" s="106">
        <v>2</v>
      </c>
      <c r="Q4" s="106">
        <v>26</v>
      </c>
      <c r="R4" s="106">
        <v>20</v>
      </c>
      <c r="S4" s="106">
        <v>46</v>
      </c>
      <c r="T4" s="106">
        <v>6</v>
      </c>
      <c r="U4" s="106">
        <v>5</v>
      </c>
      <c r="V4" s="106">
        <v>11</v>
      </c>
      <c r="W4" s="106">
        <v>1</v>
      </c>
      <c r="X4" s="106">
        <v>4</v>
      </c>
      <c r="Y4" s="106">
        <v>5</v>
      </c>
      <c r="Z4" s="106">
        <v>4</v>
      </c>
      <c r="AA4" s="106">
        <v>1</v>
      </c>
      <c r="AB4" s="106">
        <v>5</v>
      </c>
      <c r="AC4" s="106">
        <v>4</v>
      </c>
      <c r="AD4" s="106">
        <v>4</v>
      </c>
      <c r="AE4" s="106">
        <v>8</v>
      </c>
      <c r="AF4" s="106">
        <v>3</v>
      </c>
      <c r="AG4" s="106">
        <v>8</v>
      </c>
      <c r="AH4" s="106">
        <v>11</v>
      </c>
      <c r="AI4" s="137">
        <f>SUM(B4,E4,H4,K4,N4,Q4,T4,W4,Z4,AC4,AF4)</f>
        <v>192</v>
      </c>
      <c r="AJ4" s="133">
        <f>SUM(C4,F4,I4,L4,O4,R4,U4,X4,AA4,AD4,AG4)</f>
        <v>194</v>
      </c>
      <c r="AK4" s="133">
        <f>SUM(D4,G4,J4,M4,P4,S4,V4,Y4,AB4,AE4,AH4)</f>
        <v>386</v>
      </c>
    </row>
    <row r="5" spans="1:37">
      <c r="A5" s="78" t="s">
        <v>47</v>
      </c>
      <c r="B5" s="2"/>
      <c r="C5" s="2">
        <v>3</v>
      </c>
      <c r="D5" s="2">
        <v>3</v>
      </c>
      <c r="E5" s="2"/>
      <c r="F5" s="2"/>
      <c r="G5" s="2"/>
      <c r="H5" s="2"/>
      <c r="I5" s="2">
        <v>1</v>
      </c>
      <c r="J5" s="2">
        <v>1</v>
      </c>
      <c r="K5" s="2">
        <v>1</v>
      </c>
      <c r="L5" s="54">
        <v>2</v>
      </c>
      <c r="M5" s="54">
        <v>3</v>
      </c>
      <c r="R5" s="1">
        <v>3</v>
      </c>
      <c r="S5" s="1">
        <v>3</v>
      </c>
      <c r="T5" s="1">
        <v>2</v>
      </c>
      <c r="U5" s="1">
        <v>1</v>
      </c>
      <c r="V5" s="1">
        <v>3</v>
      </c>
      <c r="AI5" s="138">
        <f t="shared" ref="AI5:AI68" si="0">SUM(B5,E5,H5,K5,N5,Q5,T5,W5,Z5,AC5,AF5)</f>
        <v>3</v>
      </c>
      <c r="AJ5" s="136">
        <f t="shared" ref="AJ5:AJ68" si="1">SUM(C5,F5,I5,L5,O5,R5,U5,X5,AA5,AD5,AG5)</f>
        <v>10</v>
      </c>
      <c r="AK5" s="136">
        <f t="shared" ref="AK5:AK68" si="2">SUM(D5,G5,J5,M5,P5,S5,V5,Y5,AB5,AE5,AH5)</f>
        <v>13</v>
      </c>
    </row>
    <row r="6" spans="1:37">
      <c r="A6" s="78" t="s">
        <v>48</v>
      </c>
      <c r="B6" s="2">
        <v>8</v>
      </c>
      <c r="C6" s="2">
        <v>4</v>
      </c>
      <c r="D6" s="2">
        <v>12</v>
      </c>
      <c r="E6" s="2"/>
      <c r="F6" s="2"/>
      <c r="G6" s="2"/>
      <c r="H6" s="2">
        <v>3</v>
      </c>
      <c r="I6" s="2"/>
      <c r="J6" s="2">
        <v>3</v>
      </c>
      <c r="K6" s="2">
        <v>1</v>
      </c>
      <c r="L6" s="54"/>
      <c r="M6" s="54">
        <v>1</v>
      </c>
      <c r="Q6" s="1">
        <v>3</v>
      </c>
      <c r="R6" s="1">
        <v>2</v>
      </c>
      <c r="S6" s="1">
        <v>5</v>
      </c>
      <c r="W6" s="1">
        <v>1</v>
      </c>
      <c r="Y6" s="1">
        <v>1</v>
      </c>
      <c r="Z6" s="1">
        <v>2</v>
      </c>
      <c r="AB6" s="1">
        <v>2</v>
      </c>
      <c r="AC6" s="1">
        <v>2</v>
      </c>
      <c r="AE6" s="1">
        <v>2</v>
      </c>
      <c r="AI6" s="138">
        <f t="shared" si="0"/>
        <v>20</v>
      </c>
      <c r="AJ6" s="136">
        <f t="shared" si="1"/>
        <v>6</v>
      </c>
      <c r="AK6" s="136">
        <f t="shared" si="2"/>
        <v>26</v>
      </c>
    </row>
    <row r="7" spans="1:37">
      <c r="A7" s="78" t="s">
        <v>49</v>
      </c>
      <c r="B7" s="2"/>
      <c r="C7" s="2">
        <v>2</v>
      </c>
      <c r="D7" s="2">
        <v>2</v>
      </c>
      <c r="E7" s="2"/>
      <c r="F7" s="2"/>
      <c r="G7" s="2"/>
      <c r="H7" s="2"/>
      <c r="I7" s="2"/>
      <c r="J7" s="2"/>
      <c r="K7" s="2"/>
      <c r="L7" s="54"/>
      <c r="M7" s="54"/>
      <c r="AI7" s="138">
        <f t="shared" si="0"/>
        <v>0</v>
      </c>
      <c r="AJ7" s="136">
        <f t="shared" si="1"/>
        <v>2</v>
      </c>
      <c r="AK7" s="136">
        <f t="shared" si="2"/>
        <v>2</v>
      </c>
    </row>
    <row r="8" spans="1:37">
      <c r="A8" s="78" t="s">
        <v>51</v>
      </c>
      <c r="B8" s="2">
        <v>94</v>
      </c>
      <c r="C8" s="2">
        <v>91</v>
      </c>
      <c r="D8" s="2">
        <v>185</v>
      </c>
      <c r="E8" s="2">
        <v>5</v>
      </c>
      <c r="F8" s="2">
        <v>8</v>
      </c>
      <c r="G8" s="2">
        <v>13</v>
      </c>
      <c r="H8" s="2">
        <v>18</v>
      </c>
      <c r="I8" s="2">
        <v>15</v>
      </c>
      <c r="J8" s="2">
        <v>33</v>
      </c>
      <c r="K8" s="2">
        <v>8</v>
      </c>
      <c r="L8" s="54">
        <v>20</v>
      </c>
      <c r="M8" s="54">
        <v>28</v>
      </c>
      <c r="O8" s="1">
        <v>1</v>
      </c>
      <c r="P8" s="1">
        <v>1</v>
      </c>
      <c r="Q8" s="1">
        <v>23</v>
      </c>
      <c r="R8" s="1">
        <v>14</v>
      </c>
      <c r="S8" s="1">
        <v>37</v>
      </c>
      <c r="T8" s="1">
        <v>4</v>
      </c>
      <c r="U8" s="1">
        <v>3</v>
      </c>
      <c r="V8" s="1">
        <v>7</v>
      </c>
      <c r="X8" s="1">
        <v>4</v>
      </c>
      <c r="Y8" s="1">
        <v>4</v>
      </c>
      <c r="Z8" s="1">
        <v>2</v>
      </c>
      <c r="AA8" s="1">
        <v>1</v>
      </c>
      <c r="AB8" s="1">
        <v>3</v>
      </c>
      <c r="AC8" s="1">
        <v>2</v>
      </c>
      <c r="AD8" s="1">
        <v>4</v>
      </c>
      <c r="AE8" s="1">
        <v>6</v>
      </c>
      <c r="AF8" s="1">
        <v>2</v>
      </c>
      <c r="AG8" s="1">
        <v>8</v>
      </c>
      <c r="AH8" s="1">
        <v>10</v>
      </c>
      <c r="AI8" s="138">
        <f t="shared" si="0"/>
        <v>158</v>
      </c>
      <c r="AJ8" s="136">
        <f t="shared" si="1"/>
        <v>169</v>
      </c>
      <c r="AK8" s="136">
        <f t="shared" si="2"/>
        <v>327</v>
      </c>
    </row>
    <row r="9" spans="1:37">
      <c r="A9" s="78" t="s">
        <v>52</v>
      </c>
      <c r="B9" s="2">
        <v>2</v>
      </c>
      <c r="C9" s="2"/>
      <c r="D9" s="2">
        <v>2</v>
      </c>
      <c r="E9" s="2"/>
      <c r="F9" s="2"/>
      <c r="G9" s="2"/>
      <c r="H9" s="2"/>
      <c r="I9" s="2"/>
      <c r="J9" s="2"/>
      <c r="K9" s="2"/>
      <c r="L9" s="54"/>
      <c r="M9" s="54"/>
      <c r="O9" s="1">
        <v>1</v>
      </c>
      <c r="P9" s="1">
        <v>1</v>
      </c>
      <c r="AF9" s="1">
        <v>1</v>
      </c>
      <c r="AH9" s="1">
        <v>1</v>
      </c>
      <c r="AI9" s="138">
        <f t="shared" si="0"/>
        <v>3</v>
      </c>
      <c r="AJ9" s="136">
        <f t="shared" si="1"/>
        <v>1</v>
      </c>
      <c r="AK9" s="136">
        <f t="shared" si="2"/>
        <v>4</v>
      </c>
    </row>
    <row r="10" spans="1:37">
      <c r="A10" s="78" t="s">
        <v>53</v>
      </c>
      <c r="B10" s="2">
        <v>7</v>
      </c>
      <c r="C10" s="2">
        <v>2</v>
      </c>
      <c r="D10" s="2">
        <v>9</v>
      </c>
      <c r="E10" s="2"/>
      <c r="F10" s="2"/>
      <c r="G10" s="2"/>
      <c r="H10" s="2"/>
      <c r="I10" s="2"/>
      <c r="J10" s="2"/>
      <c r="K10" s="2">
        <v>1</v>
      </c>
      <c r="L10" s="54">
        <v>2</v>
      </c>
      <c r="M10" s="54">
        <v>3</v>
      </c>
      <c r="R10" s="1">
        <v>1</v>
      </c>
      <c r="S10" s="1">
        <v>1</v>
      </c>
      <c r="U10" s="1">
        <v>1</v>
      </c>
      <c r="V10" s="1">
        <v>1</v>
      </c>
      <c r="AI10" s="138">
        <f t="shared" si="0"/>
        <v>8</v>
      </c>
      <c r="AJ10" s="136">
        <f t="shared" si="1"/>
        <v>6</v>
      </c>
      <c r="AK10" s="136">
        <f t="shared" si="2"/>
        <v>14</v>
      </c>
    </row>
    <row r="11" spans="1:37">
      <c r="A11" s="100" t="s">
        <v>54</v>
      </c>
      <c r="B11" s="101">
        <v>141</v>
      </c>
      <c r="C11" s="101">
        <v>99</v>
      </c>
      <c r="D11" s="101">
        <v>240</v>
      </c>
      <c r="E11" s="101">
        <v>21</v>
      </c>
      <c r="F11" s="101">
        <v>21</v>
      </c>
      <c r="G11" s="101">
        <v>42</v>
      </c>
      <c r="H11" s="101">
        <v>31</v>
      </c>
      <c r="I11" s="101">
        <v>17</v>
      </c>
      <c r="J11" s="101">
        <v>48</v>
      </c>
      <c r="K11" s="101">
        <v>31</v>
      </c>
      <c r="L11" s="102">
        <v>17</v>
      </c>
      <c r="M11" s="102">
        <v>48</v>
      </c>
      <c r="N11" s="103">
        <v>8</v>
      </c>
      <c r="O11" s="103">
        <v>2</v>
      </c>
      <c r="P11" s="103">
        <v>10</v>
      </c>
      <c r="Q11" s="103">
        <v>36</v>
      </c>
      <c r="R11" s="103">
        <v>23</v>
      </c>
      <c r="S11" s="103">
        <v>59</v>
      </c>
      <c r="T11" s="103">
        <v>16</v>
      </c>
      <c r="U11" s="103">
        <v>10</v>
      </c>
      <c r="V11" s="103">
        <v>26</v>
      </c>
      <c r="W11" s="103">
        <v>6</v>
      </c>
      <c r="X11" s="103">
        <v>7</v>
      </c>
      <c r="Y11" s="103">
        <v>13</v>
      </c>
      <c r="Z11" s="103">
        <v>12</v>
      </c>
      <c r="AA11" s="103">
        <v>3</v>
      </c>
      <c r="AB11" s="103">
        <v>15</v>
      </c>
      <c r="AC11" s="103">
        <v>9</v>
      </c>
      <c r="AD11" s="103">
        <v>3</v>
      </c>
      <c r="AE11" s="103">
        <v>12</v>
      </c>
      <c r="AF11" s="103">
        <v>15</v>
      </c>
      <c r="AG11" s="103">
        <v>7</v>
      </c>
      <c r="AH11" s="103">
        <v>22</v>
      </c>
      <c r="AI11" s="139">
        <f t="shared" si="0"/>
        <v>326</v>
      </c>
      <c r="AJ11" s="135">
        <f t="shared" si="1"/>
        <v>209</v>
      </c>
      <c r="AK11" s="135">
        <f t="shared" si="2"/>
        <v>535</v>
      </c>
    </row>
    <row r="12" spans="1:37">
      <c r="A12" s="78" t="s">
        <v>103</v>
      </c>
      <c r="B12" s="2">
        <v>5</v>
      </c>
      <c r="C12" s="2">
        <v>2</v>
      </c>
      <c r="D12" s="2">
        <v>7</v>
      </c>
      <c r="E12" s="2"/>
      <c r="F12" s="2"/>
      <c r="G12" s="2"/>
      <c r="H12" s="2">
        <v>1</v>
      </c>
      <c r="I12" s="2"/>
      <c r="J12" s="2">
        <v>1</v>
      </c>
      <c r="K12" s="2"/>
      <c r="L12" s="54"/>
      <c r="M12" s="54"/>
      <c r="Q12" s="1">
        <v>1</v>
      </c>
      <c r="S12" s="1">
        <v>1</v>
      </c>
      <c r="T12" s="1">
        <v>1</v>
      </c>
      <c r="V12" s="1">
        <v>1</v>
      </c>
      <c r="Z12" s="1">
        <v>1</v>
      </c>
      <c r="AB12" s="1">
        <v>1</v>
      </c>
      <c r="AI12" s="138">
        <f t="shared" si="0"/>
        <v>9</v>
      </c>
      <c r="AJ12" s="136">
        <f t="shared" si="1"/>
        <v>2</v>
      </c>
      <c r="AK12" s="136">
        <f t="shared" si="2"/>
        <v>11</v>
      </c>
    </row>
    <row r="13" spans="1:37">
      <c r="A13" s="78" t="s">
        <v>104</v>
      </c>
      <c r="B13" s="2">
        <v>5</v>
      </c>
      <c r="C13" s="2">
        <v>4</v>
      </c>
      <c r="D13" s="2">
        <v>9</v>
      </c>
      <c r="E13" s="2"/>
      <c r="F13" s="2"/>
      <c r="G13" s="2"/>
      <c r="H13" s="2">
        <v>1</v>
      </c>
      <c r="I13" s="2"/>
      <c r="J13" s="2">
        <v>1</v>
      </c>
      <c r="K13" s="2">
        <v>2</v>
      </c>
      <c r="L13" s="54"/>
      <c r="M13" s="54">
        <v>2</v>
      </c>
      <c r="Q13" s="1">
        <v>2</v>
      </c>
      <c r="S13" s="1">
        <v>2</v>
      </c>
      <c r="AF13" s="1">
        <v>1</v>
      </c>
      <c r="AH13" s="1">
        <v>1</v>
      </c>
      <c r="AI13" s="138">
        <f t="shared" si="0"/>
        <v>11</v>
      </c>
      <c r="AJ13" s="136">
        <f t="shared" si="1"/>
        <v>4</v>
      </c>
      <c r="AK13" s="136">
        <f t="shared" si="2"/>
        <v>15</v>
      </c>
    </row>
    <row r="14" spans="1:37">
      <c r="A14" s="78" t="s">
        <v>105</v>
      </c>
      <c r="B14" s="2">
        <v>1</v>
      </c>
      <c r="C14" s="2"/>
      <c r="D14" s="2">
        <v>1</v>
      </c>
      <c r="E14" s="2">
        <v>2</v>
      </c>
      <c r="F14" s="2"/>
      <c r="G14" s="2">
        <v>2</v>
      </c>
      <c r="H14" s="2"/>
      <c r="I14" s="2">
        <v>1</v>
      </c>
      <c r="J14" s="2">
        <v>1</v>
      </c>
      <c r="K14" s="2">
        <v>1</v>
      </c>
      <c r="L14" s="54"/>
      <c r="M14" s="54">
        <v>1</v>
      </c>
      <c r="Q14" s="1">
        <v>2</v>
      </c>
      <c r="R14" s="1">
        <v>1</v>
      </c>
      <c r="S14" s="1">
        <v>3</v>
      </c>
      <c r="AG14" s="1">
        <v>1</v>
      </c>
      <c r="AH14" s="1">
        <v>1</v>
      </c>
      <c r="AI14" s="138">
        <f t="shared" si="0"/>
        <v>6</v>
      </c>
      <c r="AJ14" s="136">
        <f t="shared" si="1"/>
        <v>3</v>
      </c>
      <c r="AK14" s="136">
        <f t="shared" si="2"/>
        <v>9</v>
      </c>
    </row>
    <row r="15" spans="1:37">
      <c r="A15" s="78" t="s">
        <v>106</v>
      </c>
      <c r="B15" s="2">
        <v>10</v>
      </c>
      <c r="C15" s="2">
        <v>2</v>
      </c>
      <c r="D15" s="2">
        <v>12</v>
      </c>
      <c r="E15" s="2">
        <v>1</v>
      </c>
      <c r="F15" s="2">
        <v>2</v>
      </c>
      <c r="G15" s="2">
        <v>3</v>
      </c>
      <c r="H15" s="2"/>
      <c r="I15" s="2"/>
      <c r="J15" s="2"/>
      <c r="K15" s="2">
        <v>4</v>
      </c>
      <c r="L15" s="54">
        <v>2</v>
      </c>
      <c r="M15" s="54">
        <v>6</v>
      </c>
      <c r="Q15" s="1">
        <v>7</v>
      </c>
      <c r="R15" s="1">
        <v>1</v>
      </c>
      <c r="S15" s="1">
        <v>8</v>
      </c>
      <c r="T15" s="1">
        <v>2</v>
      </c>
      <c r="V15" s="1">
        <v>2</v>
      </c>
      <c r="AD15" s="1">
        <v>1</v>
      </c>
      <c r="AE15" s="1">
        <v>1</v>
      </c>
      <c r="AI15" s="138">
        <f t="shared" si="0"/>
        <v>24</v>
      </c>
      <c r="AJ15" s="136">
        <f t="shared" si="1"/>
        <v>8</v>
      </c>
      <c r="AK15" s="136">
        <f t="shared" si="2"/>
        <v>32</v>
      </c>
    </row>
    <row r="16" spans="1:37">
      <c r="A16" s="78" t="s">
        <v>107</v>
      </c>
      <c r="B16" s="2">
        <v>27</v>
      </c>
      <c r="C16" s="2">
        <v>12</v>
      </c>
      <c r="D16" s="2">
        <v>39</v>
      </c>
      <c r="E16" s="2">
        <v>4</v>
      </c>
      <c r="F16" s="2">
        <v>3</v>
      </c>
      <c r="G16" s="2">
        <v>7</v>
      </c>
      <c r="H16" s="2">
        <v>9</v>
      </c>
      <c r="I16" s="2">
        <v>1</v>
      </c>
      <c r="J16" s="2">
        <v>10</v>
      </c>
      <c r="K16" s="2">
        <v>7</v>
      </c>
      <c r="L16" s="54">
        <v>2</v>
      </c>
      <c r="M16" s="54">
        <v>9</v>
      </c>
      <c r="N16" s="1">
        <v>4</v>
      </c>
      <c r="O16" s="1">
        <v>1</v>
      </c>
      <c r="P16" s="1">
        <v>5</v>
      </c>
      <c r="Q16" s="1">
        <v>8</v>
      </c>
      <c r="R16" s="1">
        <v>8</v>
      </c>
      <c r="S16" s="1">
        <v>16</v>
      </c>
      <c r="T16" s="1">
        <v>2</v>
      </c>
      <c r="U16" s="1">
        <v>2</v>
      </c>
      <c r="V16" s="1">
        <v>4</v>
      </c>
      <c r="W16" s="1">
        <v>3</v>
      </c>
      <c r="X16" s="1">
        <v>1</v>
      </c>
      <c r="Y16" s="1">
        <v>4</v>
      </c>
      <c r="Z16" s="1">
        <v>1</v>
      </c>
      <c r="AA16" s="1">
        <v>1</v>
      </c>
      <c r="AB16" s="1">
        <v>2</v>
      </c>
      <c r="AC16" s="1">
        <v>4</v>
      </c>
      <c r="AD16" s="1">
        <v>1</v>
      </c>
      <c r="AE16" s="1">
        <v>5</v>
      </c>
      <c r="AF16" s="1">
        <v>4</v>
      </c>
      <c r="AH16" s="1">
        <v>4</v>
      </c>
      <c r="AI16" s="138">
        <f t="shared" si="0"/>
        <v>73</v>
      </c>
      <c r="AJ16" s="136">
        <f t="shared" si="1"/>
        <v>32</v>
      </c>
      <c r="AK16" s="136">
        <f t="shared" si="2"/>
        <v>105</v>
      </c>
    </row>
    <row r="17" spans="1:37">
      <c r="A17" s="78" t="s">
        <v>108</v>
      </c>
      <c r="B17" s="2">
        <v>2</v>
      </c>
      <c r="C17" s="2">
        <v>1</v>
      </c>
      <c r="D17" s="2">
        <v>3</v>
      </c>
      <c r="E17" s="2"/>
      <c r="F17" s="2">
        <v>1</v>
      </c>
      <c r="G17" s="2">
        <v>1</v>
      </c>
      <c r="H17" s="2"/>
      <c r="I17" s="2"/>
      <c r="J17" s="2"/>
      <c r="K17" s="2"/>
      <c r="L17" s="54"/>
      <c r="M17" s="54"/>
      <c r="Q17" s="1">
        <v>2</v>
      </c>
      <c r="S17" s="1">
        <v>2</v>
      </c>
      <c r="T17" s="1">
        <v>1</v>
      </c>
      <c r="V17" s="1">
        <v>1</v>
      </c>
      <c r="AD17" s="1">
        <v>1</v>
      </c>
      <c r="AE17" s="1">
        <v>1</v>
      </c>
      <c r="AF17" s="1">
        <v>1</v>
      </c>
      <c r="AH17" s="1">
        <v>1</v>
      </c>
      <c r="AI17" s="138">
        <f t="shared" si="0"/>
        <v>6</v>
      </c>
      <c r="AJ17" s="136">
        <f t="shared" si="1"/>
        <v>3</v>
      </c>
      <c r="AK17" s="136">
        <f t="shared" si="2"/>
        <v>9</v>
      </c>
    </row>
    <row r="18" spans="1:37">
      <c r="A18" s="78" t="s">
        <v>109</v>
      </c>
      <c r="B18" s="2">
        <v>2</v>
      </c>
      <c r="C18" s="2"/>
      <c r="D18" s="2">
        <v>2</v>
      </c>
      <c r="E18" s="2"/>
      <c r="F18" s="2"/>
      <c r="G18" s="2"/>
      <c r="H18" s="2">
        <v>1</v>
      </c>
      <c r="I18" s="2"/>
      <c r="J18" s="2">
        <v>1</v>
      </c>
      <c r="K18" s="2"/>
      <c r="L18" s="54"/>
      <c r="M18" s="54"/>
      <c r="N18" s="1">
        <v>1</v>
      </c>
      <c r="P18" s="1">
        <v>1</v>
      </c>
      <c r="T18" s="1">
        <v>1</v>
      </c>
      <c r="V18" s="1">
        <v>1</v>
      </c>
      <c r="AI18" s="138">
        <f t="shared" si="0"/>
        <v>5</v>
      </c>
      <c r="AJ18" s="136">
        <f t="shared" si="1"/>
        <v>0</v>
      </c>
      <c r="AK18" s="136">
        <f t="shared" si="2"/>
        <v>5</v>
      </c>
    </row>
    <row r="19" spans="1:37">
      <c r="A19" s="78" t="s">
        <v>110</v>
      </c>
      <c r="B19" s="2">
        <v>32</v>
      </c>
      <c r="C19" s="2">
        <v>10</v>
      </c>
      <c r="D19" s="2">
        <v>42</v>
      </c>
      <c r="E19" s="2">
        <v>5</v>
      </c>
      <c r="F19" s="2">
        <v>4</v>
      </c>
      <c r="G19" s="2">
        <v>9</v>
      </c>
      <c r="H19" s="2">
        <v>7</v>
      </c>
      <c r="I19" s="2">
        <v>2</v>
      </c>
      <c r="J19" s="2">
        <v>9</v>
      </c>
      <c r="K19" s="2">
        <v>9</v>
      </c>
      <c r="L19" s="54">
        <v>3</v>
      </c>
      <c r="M19" s="54">
        <v>12</v>
      </c>
      <c r="N19" s="1">
        <v>1</v>
      </c>
      <c r="P19" s="1">
        <v>1</v>
      </c>
      <c r="Q19" s="1">
        <v>5</v>
      </c>
      <c r="R19" s="1">
        <v>3</v>
      </c>
      <c r="S19" s="1">
        <v>8</v>
      </c>
      <c r="T19" s="1">
        <v>2</v>
      </c>
      <c r="U19" s="1">
        <v>1</v>
      </c>
      <c r="V19" s="1">
        <v>3</v>
      </c>
      <c r="Z19" s="1">
        <v>1</v>
      </c>
      <c r="AB19" s="1">
        <v>1</v>
      </c>
      <c r="AC19" s="1">
        <v>4</v>
      </c>
      <c r="AE19" s="1">
        <v>4</v>
      </c>
      <c r="AF19" s="1">
        <v>2</v>
      </c>
      <c r="AG19" s="1">
        <v>3</v>
      </c>
      <c r="AH19" s="1">
        <v>5</v>
      </c>
      <c r="AI19" s="138">
        <f t="shared" si="0"/>
        <v>68</v>
      </c>
      <c r="AJ19" s="136">
        <f t="shared" si="1"/>
        <v>26</v>
      </c>
      <c r="AK19" s="136">
        <f t="shared" si="2"/>
        <v>94</v>
      </c>
    </row>
    <row r="20" spans="1:37">
      <c r="A20" s="78" t="s">
        <v>111</v>
      </c>
      <c r="B20" s="2"/>
      <c r="C20" s="2">
        <v>10</v>
      </c>
      <c r="D20" s="2">
        <v>10</v>
      </c>
      <c r="E20" s="2"/>
      <c r="F20" s="2">
        <v>2</v>
      </c>
      <c r="G20" s="2">
        <v>2</v>
      </c>
      <c r="H20" s="2"/>
      <c r="I20" s="2">
        <v>2</v>
      </c>
      <c r="J20" s="2">
        <v>2</v>
      </c>
      <c r="K20" s="2"/>
      <c r="L20" s="54">
        <v>4</v>
      </c>
      <c r="M20" s="54">
        <v>4</v>
      </c>
      <c r="O20" s="1">
        <v>1</v>
      </c>
      <c r="P20" s="1">
        <v>1</v>
      </c>
      <c r="W20" s="1">
        <v>1</v>
      </c>
      <c r="Y20" s="1">
        <v>1</v>
      </c>
      <c r="AG20" s="1">
        <v>1</v>
      </c>
      <c r="AH20" s="1">
        <v>1</v>
      </c>
      <c r="AI20" s="138">
        <f t="shared" si="0"/>
        <v>1</v>
      </c>
      <c r="AJ20" s="136">
        <f t="shared" si="1"/>
        <v>20</v>
      </c>
      <c r="AK20" s="136">
        <f t="shared" si="2"/>
        <v>21</v>
      </c>
    </row>
    <row r="21" spans="1:37">
      <c r="A21" s="78" t="s">
        <v>112</v>
      </c>
      <c r="B21" s="2"/>
      <c r="C21" s="2">
        <v>3</v>
      </c>
      <c r="D21" s="2">
        <v>3</v>
      </c>
      <c r="E21" s="2"/>
      <c r="F21" s="2">
        <v>1</v>
      </c>
      <c r="G21" s="2">
        <v>1</v>
      </c>
      <c r="H21" s="2"/>
      <c r="I21" s="2">
        <v>3</v>
      </c>
      <c r="J21" s="2">
        <v>3</v>
      </c>
      <c r="K21" s="2"/>
      <c r="L21" s="54"/>
      <c r="M21" s="54"/>
      <c r="AI21" s="138">
        <f t="shared" si="0"/>
        <v>0</v>
      </c>
      <c r="AJ21" s="136">
        <f t="shared" si="1"/>
        <v>7</v>
      </c>
      <c r="AK21" s="136">
        <f t="shared" si="2"/>
        <v>7</v>
      </c>
    </row>
    <row r="22" spans="1:37">
      <c r="A22" s="78" t="s">
        <v>113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54">
        <v>2</v>
      </c>
      <c r="M22" s="54">
        <v>2</v>
      </c>
      <c r="R22" s="1">
        <v>2</v>
      </c>
      <c r="S22" s="1">
        <v>2</v>
      </c>
      <c r="U22" s="1">
        <v>2</v>
      </c>
      <c r="V22" s="1">
        <v>2</v>
      </c>
      <c r="AI22" s="138">
        <f t="shared" si="0"/>
        <v>0</v>
      </c>
      <c r="AJ22" s="136">
        <f t="shared" si="1"/>
        <v>6</v>
      </c>
      <c r="AK22" s="136">
        <f t="shared" si="2"/>
        <v>6</v>
      </c>
    </row>
    <row r="23" spans="1:37">
      <c r="A23" s="78" t="s">
        <v>114</v>
      </c>
      <c r="B23" s="2"/>
      <c r="C23" s="2">
        <v>4</v>
      </c>
      <c r="D23" s="2">
        <v>4</v>
      </c>
      <c r="E23" s="2"/>
      <c r="F23" s="2"/>
      <c r="G23" s="2"/>
      <c r="H23" s="2"/>
      <c r="I23" s="2"/>
      <c r="J23" s="2"/>
      <c r="K23" s="2"/>
      <c r="L23" s="54">
        <v>1</v>
      </c>
      <c r="M23" s="54">
        <v>1</v>
      </c>
      <c r="R23" s="1">
        <v>1</v>
      </c>
      <c r="S23" s="1">
        <v>1</v>
      </c>
      <c r="AI23" s="138">
        <f t="shared" si="0"/>
        <v>0</v>
      </c>
      <c r="AJ23" s="136">
        <f t="shared" si="1"/>
        <v>6</v>
      </c>
      <c r="AK23" s="136">
        <f t="shared" si="2"/>
        <v>6</v>
      </c>
    </row>
    <row r="24" spans="1:37">
      <c r="A24" s="78" t="s">
        <v>115</v>
      </c>
      <c r="B24" s="2">
        <v>3</v>
      </c>
      <c r="C24" s="2"/>
      <c r="D24" s="2">
        <v>3</v>
      </c>
      <c r="E24" s="2">
        <v>2</v>
      </c>
      <c r="F24" s="2"/>
      <c r="G24" s="2">
        <v>2</v>
      </c>
      <c r="H24" s="2"/>
      <c r="I24" s="2"/>
      <c r="J24" s="2"/>
      <c r="K24" s="2">
        <v>1</v>
      </c>
      <c r="L24" s="54"/>
      <c r="M24" s="54">
        <v>1</v>
      </c>
      <c r="N24" s="1">
        <v>1</v>
      </c>
      <c r="P24" s="1">
        <v>1</v>
      </c>
      <c r="Q24" s="1">
        <v>2</v>
      </c>
      <c r="S24" s="1">
        <v>2</v>
      </c>
      <c r="Z24" s="1">
        <v>1</v>
      </c>
      <c r="AB24" s="1">
        <v>1</v>
      </c>
      <c r="AI24" s="138">
        <f t="shared" si="0"/>
        <v>10</v>
      </c>
      <c r="AJ24" s="136">
        <f t="shared" si="1"/>
        <v>0</v>
      </c>
      <c r="AK24" s="136">
        <f t="shared" si="2"/>
        <v>10</v>
      </c>
    </row>
    <row r="25" spans="1:37">
      <c r="A25" s="78" t="s">
        <v>116</v>
      </c>
      <c r="B25" s="2">
        <v>5</v>
      </c>
      <c r="C25" s="2"/>
      <c r="D25" s="2">
        <v>5</v>
      </c>
      <c r="E25" s="2"/>
      <c r="F25" s="2"/>
      <c r="G25" s="2"/>
      <c r="H25" s="2"/>
      <c r="I25" s="2">
        <v>1</v>
      </c>
      <c r="J25" s="2">
        <v>1</v>
      </c>
      <c r="K25" s="2">
        <v>1</v>
      </c>
      <c r="L25" s="54"/>
      <c r="M25" s="54">
        <v>1</v>
      </c>
      <c r="T25" s="1">
        <v>1</v>
      </c>
      <c r="V25" s="1">
        <v>1</v>
      </c>
      <c r="AF25" s="1">
        <v>1</v>
      </c>
      <c r="AH25" s="1">
        <v>1</v>
      </c>
      <c r="AI25" s="138">
        <f t="shared" si="0"/>
        <v>8</v>
      </c>
      <c r="AJ25" s="136">
        <f t="shared" si="1"/>
        <v>1</v>
      </c>
      <c r="AK25" s="136">
        <f t="shared" si="2"/>
        <v>9</v>
      </c>
    </row>
    <row r="26" spans="1:37">
      <c r="A26" s="78" t="s">
        <v>117</v>
      </c>
      <c r="B26" s="2"/>
      <c r="C26" s="2">
        <v>5</v>
      </c>
      <c r="D26" s="2">
        <v>5</v>
      </c>
      <c r="E26" s="2">
        <v>1</v>
      </c>
      <c r="F26" s="2"/>
      <c r="G26" s="2">
        <v>1</v>
      </c>
      <c r="H26" s="2"/>
      <c r="I26" s="2"/>
      <c r="J26" s="2"/>
      <c r="K26" s="2">
        <v>1</v>
      </c>
      <c r="L26" s="54"/>
      <c r="M26" s="54">
        <v>1</v>
      </c>
      <c r="U26" s="1">
        <v>1</v>
      </c>
      <c r="V26" s="1">
        <v>1</v>
      </c>
      <c r="AI26" s="138">
        <f t="shared" si="0"/>
        <v>2</v>
      </c>
      <c r="AJ26" s="136">
        <f t="shared" si="1"/>
        <v>6</v>
      </c>
      <c r="AK26" s="136">
        <f t="shared" si="2"/>
        <v>8</v>
      </c>
    </row>
    <row r="27" spans="1:37">
      <c r="A27" s="78" t="s">
        <v>118</v>
      </c>
      <c r="B27" s="2">
        <v>5</v>
      </c>
      <c r="C27" s="2">
        <v>7</v>
      </c>
      <c r="D27" s="2">
        <v>12</v>
      </c>
      <c r="E27" s="2">
        <v>2</v>
      </c>
      <c r="F27" s="2">
        <v>1</v>
      </c>
      <c r="G27" s="2">
        <v>3</v>
      </c>
      <c r="H27" s="2"/>
      <c r="I27" s="2"/>
      <c r="J27" s="2"/>
      <c r="K27" s="2">
        <v>1</v>
      </c>
      <c r="L27" s="54"/>
      <c r="M27" s="54">
        <v>1</v>
      </c>
      <c r="R27" s="1">
        <v>1</v>
      </c>
      <c r="S27" s="1">
        <v>1</v>
      </c>
      <c r="X27" s="1">
        <v>1</v>
      </c>
      <c r="Y27" s="1">
        <v>1</v>
      </c>
      <c r="AI27" s="138">
        <f t="shared" si="0"/>
        <v>8</v>
      </c>
      <c r="AJ27" s="136">
        <f t="shared" si="1"/>
        <v>10</v>
      </c>
      <c r="AK27" s="136">
        <f t="shared" si="2"/>
        <v>18</v>
      </c>
    </row>
    <row r="28" spans="1:37">
      <c r="A28" s="78" t="s">
        <v>119</v>
      </c>
      <c r="B28" s="2">
        <v>2</v>
      </c>
      <c r="C28" s="2"/>
      <c r="D28" s="2">
        <v>2</v>
      </c>
      <c r="E28" s="2"/>
      <c r="F28" s="2"/>
      <c r="G28" s="2"/>
      <c r="H28" s="2"/>
      <c r="I28" s="2"/>
      <c r="J28" s="2"/>
      <c r="K28" s="2"/>
      <c r="L28" s="54"/>
      <c r="M28" s="54"/>
      <c r="AI28" s="138">
        <f t="shared" si="0"/>
        <v>2</v>
      </c>
      <c r="AJ28" s="136">
        <f t="shared" si="1"/>
        <v>0</v>
      </c>
      <c r="AK28" s="136">
        <f t="shared" si="2"/>
        <v>2</v>
      </c>
    </row>
    <row r="29" spans="1:37">
      <c r="A29" s="78" t="s">
        <v>120</v>
      </c>
      <c r="B29" s="2">
        <v>6</v>
      </c>
      <c r="C29" s="2">
        <v>5</v>
      </c>
      <c r="D29" s="2">
        <v>11</v>
      </c>
      <c r="E29" s="2">
        <v>1</v>
      </c>
      <c r="F29" s="2"/>
      <c r="G29" s="2">
        <v>1</v>
      </c>
      <c r="H29" s="2"/>
      <c r="I29" s="2"/>
      <c r="J29" s="2"/>
      <c r="K29" s="2"/>
      <c r="L29" s="54">
        <v>1</v>
      </c>
      <c r="M29" s="54">
        <v>1</v>
      </c>
      <c r="R29" s="1">
        <v>1</v>
      </c>
      <c r="S29" s="1">
        <v>1</v>
      </c>
      <c r="AF29" s="1">
        <v>1</v>
      </c>
      <c r="AH29" s="1">
        <v>1</v>
      </c>
      <c r="AI29" s="138">
        <f t="shared" si="0"/>
        <v>8</v>
      </c>
      <c r="AJ29" s="136">
        <f t="shared" si="1"/>
        <v>7</v>
      </c>
      <c r="AK29" s="136">
        <f t="shared" si="2"/>
        <v>15</v>
      </c>
    </row>
    <row r="30" spans="1:37">
      <c r="A30" s="78" t="s">
        <v>121</v>
      </c>
      <c r="B30" s="2">
        <v>35</v>
      </c>
      <c r="C30" s="2">
        <v>33</v>
      </c>
      <c r="D30" s="2">
        <v>68</v>
      </c>
      <c r="E30" s="2">
        <v>3</v>
      </c>
      <c r="F30" s="2">
        <v>7</v>
      </c>
      <c r="G30" s="2">
        <v>10</v>
      </c>
      <c r="H30" s="2">
        <v>12</v>
      </c>
      <c r="I30" s="2">
        <v>7</v>
      </c>
      <c r="J30" s="2">
        <v>19</v>
      </c>
      <c r="K30" s="2">
        <v>4</v>
      </c>
      <c r="L30" s="54">
        <v>2</v>
      </c>
      <c r="M30" s="54">
        <v>6</v>
      </c>
      <c r="N30" s="1">
        <v>1</v>
      </c>
      <c r="P30" s="1">
        <v>1</v>
      </c>
      <c r="Q30" s="1">
        <v>7</v>
      </c>
      <c r="R30" s="1">
        <v>5</v>
      </c>
      <c r="S30" s="1">
        <v>12</v>
      </c>
      <c r="T30" s="1">
        <v>6</v>
      </c>
      <c r="U30" s="1">
        <v>4</v>
      </c>
      <c r="V30" s="1">
        <v>10</v>
      </c>
      <c r="W30" s="1">
        <v>1</v>
      </c>
      <c r="X30" s="1">
        <v>5</v>
      </c>
      <c r="Y30" s="1">
        <v>6</v>
      </c>
      <c r="Z30" s="1">
        <v>8</v>
      </c>
      <c r="AA30" s="1">
        <v>2</v>
      </c>
      <c r="AB30" s="1">
        <v>10</v>
      </c>
      <c r="AC30" s="1">
        <v>1</v>
      </c>
      <c r="AE30" s="1">
        <v>1</v>
      </c>
      <c r="AF30" s="1">
        <v>5</v>
      </c>
      <c r="AG30" s="1">
        <v>2</v>
      </c>
      <c r="AH30" s="1">
        <v>7</v>
      </c>
      <c r="AI30" s="138">
        <f t="shared" si="0"/>
        <v>83</v>
      </c>
      <c r="AJ30" s="136">
        <f t="shared" si="1"/>
        <v>67</v>
      </c>
      <c r="AK30" s="136">
        <f t="shared" si="2"/>
        <v>150</v>
      </c>
    </row>
    <row r="31" spans="1:37">
      <c r="A31" s="78" t="s">
        <v>122</v>
      </c>
      <c r="B31" s="2">
        <v>1</v>
      </c>
      <c r="C31" s="2">
        <v>1</v>
      </c>
      <c r="D31" s="2">
        <v>2</v>
      </c>
      <c r="E31" s="2"/>
      <c r="F31" s="2"/>
      <c r="G31" s="2"/>
      <c r="H31" s="2"/>
      <c r="I31" s="2"/>
      <c r="J31" s="2"/>
      <c r="K31" s="2"/>
      <c r="L31" s="54"/>
      <c r="M31" s="54"/>
      <c r="W31" s="1">
        <v>1</v>
      </c>
      <c r="Y31" s="1">
        <v>1</v>
      </c>
      <c r="AI31" s="138">
        <f t="shared" si="0"/>
        <v>2</v>
      </c>
      <c r="AJ31" s="136">
        <f t="shared" si="1"/>
        <v>1</v>
      </c>
      <c r="AK31" s="136">
        <f t="shared" si="2"/>
        <v>3</v>
      </c>
    </row>
    <row r="32" spans="1:37">
      <c r="A32" s="100" t="s">
        <v>55</v>
      </c>
      <c r="B32" s="101">
        <v>2</v>
      </c>
      <c r="C32" s="101">
        <v>2</v>
      </c>
      <c r="D32" s="101">
        <v>4</v>
      </c>
      <c r="E32" s="101"/>
      <c r="F32" s="101"/>
      <c r="G32" s="101"/>
      <c r="H32" s="101"/>
      <c r="I32" s="101"/>
      <c r="J32" s="101"/>
      <c r="K32" s="101"/>
      <c r="L32" s="102"/>
      <c r="M32" s="102"/>
      <c r="N32" s="103"/>
      <c r="O32" s="103"/>
      <c r="P32" s="103"/>
      <c r="Q32" s="103"/>
      <c r="R32" s="103">
        <v>1</v>
      </c>
      <c r="S32" s="103">
        <v>1</v>
      </c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39">
        <f t="shared" si="0"/>
        <v>2</v>
      </c>
      <c r="AJ32" s="135">
        <f t="shared" si="1"/>
        <v>3</v>
      </c>
      <c r="AK32" s="135">
        <f t="shared" si="2"/>
        <v>5</v>
      </c>
    </row>
    <row r="33" spans="1:37">
      <c r="A33" s="78" t="s">
        <v>57</v>
      </c>
      <c r="B33" s="2">
        <v>2</v>
      </c>
      <c r="C33" s="2">
        <v>2</v>
      </c>
      <c r="D33" s="2">
        <v>4</v>
      </c>
      <c r="E33" s="2"/>
      <c r="F33" s="2"/>
      <c r="G33" s="2"/>
      <c r="H33" s="2"/>
      <c r="I33" s="2"/>
      <c r="J33" s="2"/>
      <c r="K33" s="2"/>
      <c r="L33" s="54"/>
      <c r="M33" s="54"/>
      <c r="R33" s="1">
        <v>1</v>
      </c>
      <c r="S33" s="1">
        <v>1</v>
      </c>
      <c r="AI33" s="138">
        <f t="shared" si="0"/>
        <v>2</v>
      </c>
      <c r="AJ33" s="136">
        <f t="shared" si="1"/>
        <v>3</v>
      </c>
      <c r="AK33" s="136">
        <f t="shared" si="2"/>
        <v>5</v>
      </c>
    </row>
    <row r="34" spans="1:37">
      <c r="A34" s="100" t="s">
        <v>58</v>
      </c>
      <c r="B34" s="101">
        <v>15</v>
      </c>
      <c r="C34" s="101">
        <v>26</v>
      </c>
      <c r="D34" s="101">
        <v>41</v>
      </c>
      <c r="E34" s="101"/>
      <c r="F34" s="101">
        <v>4</v>
      </c>
      <c r="G34" s="101">
        <v>4</v>
      </c>
      <c r="H34" s="101">
        <v>5</v>
      </c>
      <c r="I34" s="101">
        <v>4</v>
      </c>
      <c r="J34" s="101">
        <v>9</v>
      </c>
      <c r="K34" s="101">
        <v>18</v>
      </c>
      <c r="L34" s="102">
        <v>18</v>
      </c>
      <c r="M34" s="102">
        <v>36</v>
      </c>
      <c r="N34" s="103"/>
      <c r="O34" s="103">
        <v>1</v>
      </c>
      <c r="P34" s="103">
        <v>1</v>
      </c>
      <c r="Q34" s="103">
        <v>4</v>
      </c>
      <c r="R34" s="103">
        <v>1</v>
      </c>
      <c r="S34" s="103">
        <v>5</v>
      </c>
      <c r="T34" s="103">
        <v>1</v>
      </c>
      <c r="U34" s="103"/>
      <c r="V34" s="103">
        <v>1</v>
      </c>
      <c r="W34" s="103">
        <v>1</v>
      </c>
      <c r="X34" s="103">
        <v>1</v>
      </c>
      <c r="Y34" s="103">
        <v>2</v>
      </c>
      <c r="Z34" s="103"/>
      <c r="AA34" s="103"/>
      <c r="AB34" s="103"/>
      <c r="AC34" s="103">
        <v>1</v>
      </c>
      <c r="AD34" s="103"/>
      <c r="AE34" s="103">
        <v>1</v>
      </c>
      <c r="AF34" s="103">
        <v>1</v>
      </c>
      <c r="AG34" s="103">
        <v>1</v>
      </c>
      <c r="AH34" s="103">
        <v>2</v>
      </c>
      <c r="AI34" s="139">
        <f t="shared" si="0"/>
        <v>46</v>
      </c>
      <c r="AJ34" s="135">
        <f t="shared" si="1"/>
        <v>56</v>
      </c>
      <c r="AK34" s="135">
        <f t="shared" si="2"/>
        <v>102</v>
      </c>
    </row>
    <row r="35" spans="1:37">
      <c r="A35" s="78" t="s">
        <v>59</v>
      </c>
      <c r="B35" s="2">
        <v>9</v>
      </c>
      <c r="C35" s="2">
        <v>13</v>
      </c>
      <c r="D35" s="2">
        <v>22</v>
      </c>
      <c r="E35" s="2"/>
      <c r="F35" s="2">
        <v>4</v>
      </c>
      <c r="G35" s="2">
        <v>4</v>
      </c>
      <c r="H35" s="2">
        <v>5</v>
      </c>
      <c r="I35" s="2">
        <v>3</v>
      </c>
      <c r="J35" s="2">
        <v>8</v>
      </c>
      <c r="K35" s="2">
        <v>16</v>
      </c>
      <c r="L35" s="54">
        <v>18</v>
      </c>
      <c r="M35" s="54">
        <v>34</v>
      </c>
      <c r="Q35" s="1">
        <v>2</v>
      </c>
      <c r="R35" s="1">
        <v>1</v>
      </c>
      <c r="S35" s="1">
        <v>3</v>
      </c>
      <c r="AF35" s="1">
        <v>1</v>
      </c>
      <c r="AG35" s="1">
        <v>1</v>
      </c>
      <c r="AH35" s="1">
        <v>2</v>
      </c>
      <c r="AI35" s="138">
        <f t="shared" si="0"/>
        <v>33</v>
      </c>
      <c r="AJ35" s="136">
        <f t="shared" si="1"/>
        <v>40</v>
      </c>
      <c r="AK35" s="136">
        <f t="shared" si="2"/>
        <v>73</v>
      </c>
    </row>
    <row r="36" spans="1:37">
      <c r="A36" s="78" t="s">
        <v>60</v>
      </c>
      <c r="B36" s="2"/>
      <c r="C36" s="2">
        <v>1</v>
      </c>
      <c r="D36" s="2">
        <v>1</v>
      </c>
      <c r="E36" s="2"/>
      <c r="F36" s="2"/>
      <c r="G36" s="2"/>
      <c r="H36" s="2"/>
      <c r="I36" s="2"/>
      <c r="J36" s="2"/>
      <c r="K36" s="2"/>
      <c r="L36" s="54"/>
      <c r="M36" s="54"/>
      <c r="AI36" s="138">
        <f t="shared" si="0"/>
        <v>0</v>
      </c>
      <c r="AJ36" s="136">
        <f t="shared" si="1"/>
        <v>1</v>
      </c>
      <c r="AK36" s="136">
        <f t="shared" si="2"/>
        <v>1</v>
      </c>
    </row>
    <row r="37" spans="1:37">
      <c r="A37" s="78" t="s">
        <v>61</v>
      </c>
      <c r="B37" s="2">
        <v>6</v>
      </c>
      <c r="C37" s="2">
        <v>12</v>
      </c>
      <c r="D37" s="2">
        <v>18</v>
      </c>
      <c r="E37" s="2"/>
      <c r="F37" s="2"/>
      <c r="G37" s="2"/>
      <c r="H37" s="2"/>
      <c r="I37" s="2">
        <v>1</v>
      </c>
      <c r="J37" s="2">
        <v>1</v>
      </c>
      <c r="K37" s="2">
        <v>2</v>
      </c>
      <c r="L37" s="54"/>
      <c r="M37" s="54">
        <v>2</v>
      </c>
      <c r="O37" s="1">
        <v>1</v>
      </c>
      <c r="P37" s="1">
        <v>1</v>
      </c>
      <c r="Q37" s="1">
        <v>2</v>
      </c>
      <c r="S37" s="1">
        <v>2</v>
      </c>
      <c r="T37" s="1">
        <v>1</v>
      </c>
      <c r="V37" s="1">
        <v>1</v>
      </c>
      <c r="W37" s="1">
        <v>1</v>
      </c>
      <c r="X37" s="1">
        <v>1</v>
      </c>
      <c r="Y37" s="1">
        <v>2</v>
      </c>
      <c r="AC37" s="1">
        <v>1</v>
      </c>
      <c r="AE37" s="1">
        <v>1</v>
      </c>
      <c r="AI37" s="138">
        <f t="shared" si="0"/>
        <v>13</v>
      </c>
      <c r="AJ37" s="136">
        <f t="shared" si="1"/>
        <v>15</v>
      </c>
      <c r="AK37" s="136">
        <f t="shared" si="2"/>
        <v>28</v>
      </c>
    </row>
    <row r="38" spans="1:37">
      <c r="A38" s="100" t="s">
        <v>65</v>
      </c>
      <c r="B38" s="101">
        <v>10</v>
      </c>
      <c r="C38" s="101">
        <v>22</v>
      </c>
      <c r="D38" s="101">
        <v>32</v>
      </c>
      <c r="E38" s="101"/>
      <c r="F38" s="101"/>
      <c r="G38" s="101"/>
      <c r="H38" s="101">
        <v>2</v>
      </c>
      <c r="I38" s="101">
        <v>1</v>
      </c>
      <c r="J38" s="101">
        <v>3</v>
      </c>
      <c r="K38" s="101">
        <v>2</v>
      </c>
      <c r="L38" s="102">
        <v>3</v>
      </c>
      <c r="M38" s="102">
        <v>5</v>
      </c>
      <c r="N38" s="103">
        <v>1</v>
      </c>
      <c r="O38" s="103"/>
      <c r="P38" s="103">
        <v>1</v>
      </c>
      <c r="Q38" s="103">
        <v>1</v>
      </c>
      <c r="R38" s="103"/>
      <c r="S38" s="103">
        <v>1</v>
      </c>
      <c r="T38" s="103"/>
      <c r="U38" s="103"/>
      <c r="V38" s="103"/>
      <c r="W38" s="103"/>
      <c r="X38" s="103">
        <v>1</v>
      </c>
      <c r="Y38" s="103">
        <v>1</v>
      </c>
      <c r="Z38" s="103"/>
      <c r="AA38" s="103"/>
      <c r="AB38" s="103"/>
      <c r="AC38" s="103"/>
      <c r="AD38" s="103"/>
      <c r="AE38" s="103"/>
      <c r="AF38" s="103">
        <v>1</v>
      </c>
      <c r="AG38" s="103"/>
      <c r="AH38" s="103">
        <v>1</v>
      </c>
      <c r="AI38" s="139">
        <f t="shared" si="0"/>
        <v>17</v>
      </c>
      <c r="AJ38" s="135">
        <f t="shared" si="1"/>
        <v>27</v>
      </c>
      <c r="AK38" s="135">
        <f t="shared" si="2"/>
        <v>44</v>
      </c>
    </row>
    <row r="39" spans="1:37">
      <c r="A39" s="78" t="s">
        <v>66</v>
      </c>
      <c r="B39" s="2">
        <v>1</v>
      </c>
      <c r="C39" s="2">
        <v>1</v>
      </c>
      <c r="D39" s="2">
        <v>2</v>
      </c>
      <c r="E39" s="2"/>
      <c r="F39" s="2"/>
      <c r="G39" s="2"/>
      <c r="H39" s="2">
        <v>1</v>
      </c>
      <c r="I39" s="2"/>
      <c r="J39" s="2">
        <v>1</v>
      </c>
      <c r="K39" s="2"/>
      <c r="L39" s="54">
        <v>2</v>
      </c>
      <c r="M39" s="54">
        <v>2</v>
      </c>
      <c r="X39" s="1">
        <v>1</v>
      </c>
      <c r="Y39" s="1">
        <v>1</v>
      </c>
      <c r="AI39" s="138">
        <f t="shared" si="0"/>
        <v>2</v>
      </c>
      <c r="AJ39" s="136">
        <f t="shared" si="1"/>
        <v>4</v>
      </c>
      <c r="AK39" s="136">
        <f t="shared" si="2"/>
        <v>6</v>
      </c>
    </row>
    <row r="40" spans="1:37">
      <c r="A40" s="78" t="s">
        <v>67</v>
      </c>
      <c r="B40" s="2">
        <v>9</v>
      </c>
      <c r="C40" s="2">
        <v>21</v>
      </c>
      <c r="D40" s="2">
        <v>30</v>
      </c>
      <c r="E40" s="2"/>
      <c r="F40" s="2"/>
      <c r="G40" s="2"/>
      <c r="H40" s="2">
        <v>1</v>
      </c>
      <c r="I40" s="2">
        <v>1</v>
      </c>
      <c r="J40" s="2">
        <v>2</v>
      </c>
      <c r="K40" s="2">
        <v>2</v>
      </c>
      <c r="L40" s="54">
        <v>1</v>
      </c>
      <c r="M40" s="54">
        <v>3</v>
      </c>
      <c r="N40" s="1">
        <v>1</v>
      </c>
      <c r="P40" s="1">
        <v>1</v>
      </c>
      <c r="Q40" s="1">
        <v>1</v>
      </c>
      <c r="S40" s="1">
        <v>1</v>
      </c>
      <c r="AF40" s="1">
        <v>1</v>
      </c>
      <c r="AH40" s="1">
        <v>1</v>
      </c>
      <c r="AI40" s="138">
        <f t="shared" si="0"/>
        <v>15</v>
      </c>
      <c r="AJ40" s="136">
        <f t="shared" si="1"/>
        <v>23</v>
      </c>
      <c r="AK40" s="136">
        <f t="shared" si="2"/>
        <v>38</v>
      </c>
    </row>
    <row r="41" spans="1:37">
      <c r="A41" s="100" t="s">
        <v>68</v>
      </c>
      <c r="B41" s="101">
        <v>136</v>
      </c>
      <c r="C41" s="101">
        <v>147</v>
      </c>
      <c r="D41" s="101">
        <v>283</v>
      </c>
      <c r="E41" s="101">
        <v>10</v>
      </c>
      <c r="F41" s="101">
        <v>8</v>
      </c>
      <c r="G41" s="101">
        <v>18</v>
      </c>
      <c r="H41" s="101">
        <v>32</v>
      </c>
      <c r="I41" s="101">
        <v>25</v>
      </c>
      <c r="J41" s="101">
        <v>57</v>
      </c>
      <c r="K41" s="101">
        <v>55</v>
      </c>
      <c r="L41" s="102">
        <v>65</v>
      </c>
      <c r="M41" s="102">
        <v>120</v>
      </c>
      <c r="N41" s="103">
        <v>3</v>
      </c>
      <c r="O41" s="103">
        <v>1</v>
      </c>
      <c r="P41" s="103">
        <v>4</v>
      </c>
      <c r="Q41" s="103">
        <v>31</v>
      </c>
      <c r="R41" s="103">
        <v>31</v>
      </c>
      <c r="S41" s="103">
        <v>62</v>
      </c>
      <c r="T41" s="103">
        <v>9</v>
      </c>
      <c r="U41" s="103">
        <v>4</v>
      </c>
      <c r="V41" s="103">
        <v>13</v>
      </c>
      <c r="W41" s="103">
        <v>6</v>
      </c>
      <c r="X41" s="103">
        <v>4</v>
      </c>
      <c r="Y41" s="103">
        <v>10</v>
      </c>
      <c r="Z41" s="103">
        <v>4</v>
      </c>
      <c r="AA41" s="103">
        <v>2</v>
      </c>
      <c r="AB41" s="103">
        <v>6</v>
      </c>
      <c r="AC41" s="103">
        <v>9</v>
      </c>
      <c r="AD41" s="103">
        <v>11</v>
      </c>
      <c r="AE41" s="103">
        <v>20</v>
      </c>
      <c r="AF41" s="103">
        <v>12</v>
      </c>
      <c r="AG41" s="103">
        <v>8</v>
      </c>
      <c r="AH41" s="103">
        <v>20</v>
      </c>
      <c r="AI41" s="139">
        <f t="shared" si="0"/>
        <v>307</v>
      </c>
      <c r="AJ41" s="135">
        <f t="shared" si="1"/>
        <v>306</v>
      </c>
      <c r="AK41" s="135">
        <f t="shared" si="2"/>
        <v>613</v>
      </c>
    </row>
    <row r="42" spans="1:37">
      <c r="A42" s="78" t="s">
        <v>69</v>
      </c>
      <c r="B42" s="2">
        <v>6</v>
      </c>
      <c r="C42" s="2">
        <v>14</v>
      </c>
      <c r="D42" s="2">
        <v>20</v>
      </c>
      <c r="E42" s="2"/>
      <c r="F42" s="2"/>
      <c r="G42" s="2"/>
      <c r="H42" s="2">
        <v>3</v>
      </c>
      <c r="I42" s="2">
        <v>3</v>
      </c>
      <c r="J42" s="2">
        <v>6</v>
      </c>
      <c r="K42" s="2">
        <v>26</v>
      </c>
      <c r="L42" s="54">
        <v>35</v>
      </c>
      <c r="M42" s="54">
        <v>61</v>
      </c>
      <c r="R42" s="1">
        <v>3</v>
      </c>
      <c r="S42" s="1">
        <v>3</v>
      </c>
      <c r="T42" s="1">
        <v>1</v>
      </c>
      <c r="U42" s="1">
        <v>1</v>
      </c>
      <c r="V42" s="1">
        <v>2</v>
      </c>
      <c r="AF42" s="1">
        <v>3</v>
      </c>
      <c r="AG42" s="1">
        <v>4</v>
      </c>
      <c r="AH42" s="1">
        <v>7</v>
      </c>
      <c r="AI42" s="138">
        <f t="shared" si="0"/>
        <v>39</v>
      </c>
      <c r="AJ42" s="136">
        <f t="shared" si="1"/>
        <v>60</v>
      </c>
      <c r="AK42" s="136">
        <f t="shared" si="2"/>
        <v>99</v>
      </c>
    </row>
    <row r="43" spans="1:37">
      <c r="A43" s="78" t="s">
        <v>70</v>
      </c>
      <c r="B43" s="2">
        <v>37</v>
      </c>
      <c r="C43" s="2">
        <v>40</v>
      </c>
      <c r="D43" s="2">
        <v>77</v>
      </c>
      <c r="E43" s="2">
        <v>5</v>
      </c>
      <c r="F43" s="2">
        <v>2</v>
      </c>
      <c r="G43" s="2">
        <v>7</v>
      </c>
      <c r="H43" s="2">
        <v>8</v>
      </c>
      <c r="I43" s="2">
        <v>9</v>
      </c>
      <c r="J43" s="2">
        <v>17</v>
      </c>
      <c r="K43" s="2">
        <v>12</v>
      </c>
      <c r="L43" s="54">
        <v>7</v>
      </c>
      <c r="M43" s="54">
        <v>19</v>
      </c>
      <c r="N43" s="1">
        <v>1</v>
      </c>
      <c r="P43" s="1">
        <v>1</v>
      </c>
      <c r="Q43" s="1">
        <v>13</v>
      </c>
      <c r="R43" s="1">
        <v>7</v>
      </c>
      <c r="S43" s="1">
        <v>20</v>
      </c>
      <c r="T43" s="1">
        <v>4</v>
      </c>
      <c r="U43" s="1">
        <v>1</v>
      </c>
      <c r="V43" s="1">
        <v>5</v>
      </c>
      <c r="W43" s="1">
        <v>2</v>
      </c>
      <c r="X43" s="1">
        <v>2</v>
      </c>
      <c r="Y43" s="1">
        <v>4</v>
      </c>
      <c r="Z43" s="1">
        <v>1</v>
      </c>
      <c r="AA43" s="1">
        <v>1</v>
      </c>
      <c r="AB43" s="1">
        <v>2</v>
      </c>
      <c r="AC43" s="1">
        <v>2</v>
      </c>
      <c r="AD43" s="1">
        <v>3</v>
      </c>
      <c r="AE43" s="1">
        <v>5</v>
      </c>
      <c r="AF43" s="1">
        <v>2</v>
      </c>
      <c r="AH43" s="1">
        <v>2</v>
      </c>
      <c r="AI43" s="138">
        <f t="shared" si="0"/>
        <v>87</v>
      </c>
      <c r="AJ43" s="136">
        <f t="shared" si="1"/>
        <v>72</v>
      </c>
      <c r="AK43" s="136">
        <f t="shared" si="2"/>
        <v>159</v>
      </c>
    </row>
    <row r="44" spans="1:37">
      <c r="A44" s="78" t="s">
        <v>71</v>
      </c>
      <c r="B44" s="2">
        <v>19</v>
      </c>
      <c r="C44" s="2">
        <v>16</v>
      </c>
      <c r="D44" s="2">
        <v>35</v>
      </c>
      <c r="E44" s="2">
        <v>1</v>
      </c>
      <c r="F44" s="2">
        <v>2</v>
      </c>
      <c r="G44" s="2">
        <v>3</v>
      </c>
      <c r="H44" s="2">
        <v>4</v>
      </c>
      <c r="I44" s="2">
        <v>1</v>
      </c>
      <c r="J44" s="2">
        <v>5</v>
      </c>
      <c r="K44" s="2">
        <v>2</v>
      </c>
      <c r="L44" s="54">
        <v>3</v>
      </c>
      <c r="M44" s="54">
        <v>5</v>
      </c>
      <c r="Q44" s="1">
        <v>1</v>
      </c>
      <c r="R44" s="1">
        <v>4</v>
      </c>
      <c r="S44" s="1">
        <v>5</v>
      </c>
      <c r="W44" s="1">
        <v>1</v>
      </c>
      <c r="Y44" s="1">
        <v>1</v>
      </c>
      <c r="Z44" s="1">
        <v>1</v>
      </c>
      <c r="AB44" s="1">
        <v>1</v>
      </c>
      <c r="AC44" s="1">
        <v>2</v>
      </c>
      <c r="AD44" s="1">
        <v>3</v>
      </c>
      <c r="AE44" s="1">
        <v>5</v>
      </c>
      <c r="AF44" s="1">
        <v>2</v>
      </c>
      <c r="AG44" s="1">
        <v>2</v>
      </c>
      <c r="AH44" s="1">
        <v>4</v>
      </c>
      <c r="AI44" s="138">
        <f t="shared" si="0"/>
        <v>33</v>
      </c>
      <c r="AJ44" s="136">
        <f t="shared" si="1"/>
        <v>31</v>
      </c>
      <c r="AK44" s="136">
        <f t="shared" si="2"/>
        <v>64</v>
      </c>
    </row>
    <row r="45" spans="1:37">
      <c r="A45" s="78" t="s">
        <v>72</v>
      </c>
      <c r="B45" s="2">
        <v>71</v>
      </c>
      <c r="C45" s="2">
        <v>74</v>
      </c>
      <c r="D45" s="2">
        <v>145</v>
      </c>
      <c r="E45" s="2">
        <v>4</v>
      </c>
      <c r="F45" s="2">
        <v>4</v>
      </c>
      <c r="G45" s="2">
        <v>8</v>
      </c>
      <c r="H45" s="2">
        <v>16</v>
      </c>
      <c r="I45" s="2">
        <v>11</v>
      </c>
      <c r="J45" s="2">
        <v>27</v>
      </c>
      <c r="K45" s="2">
        <v>12</v>
      </c>
      <c r="L45" s="54">
        <v>19</v>
      </c>
      <c r="M45" s="54">
        <v>31</v>
      </c>
      <c r="N45" s="1">
        <v>2</v>
      </c>
      <c r="O45" s="1">
        <v>1</v>
      </c>
      <c r="P45" s="1">
        <v>3</v>
      </c>
      <c r="Q45" s="1">
        <v>15</v>
      </c>
      <c r="R45" s="1">
        <v>16</v>
      </c>
      <c r="S45" s="1">
        <v>31</v>
      </c>
      <c r="T45" s="1">
        <v>3</v>
      </c>
      <c r="U45" s="1">
        <v>2</v>
      </c>
      <c r="V45" s="1">
        <v>5</v>
      </c>
      <c r="W45" s="1">
        <v>3</v>
      </c>
      <c r="X45" s="1">
        <v>2</v>
      </c>
      <c r="Y45" s="1">
        <v>5</v>
      </c>
      <c r="Z45" s="1">
        <v>2</v>
      </c>
      <c r="AA45" s="1">
        <v>1</v>
      </c>
      <c r="AB45" s="1">
        <v>3</v>
      </c>
      <c r="AC45" s="1">
        <v>5</v>
      </c>
      <c r="AD45" s="1">
        <v>5</v>
      </c>
      <c r="AE45" s="1">
        <v>10</v>
      </c>
      <c r="AF45" s="1">
        <v>5</v>
      </c>
      <c r="AG45" s="1">
        <v>2</v>
      </c>
      <c r="AH45" s="1">
        <v>7</v>
      </c>
      <c r="AI45" s="138">
        <f t="shared" si="0"/>
        <v>138</v>
      </c>
      <c r="AJ45" s="136">
        <f t="shared" si="1"/>
        <v>137</v>
      </c>
      <c r="AK45" s="136">
        <f t="shared" si="2"/>
        <v>275</v>
      </c>
    </row>
    <row r="46" spans="1:37">
      <c r="A46" s="78" t="s">
        <v>73</v>
      </c>
      <c r="B46" s="2">
        <v>3</v>
      </c>
      <c r="C46" s="2">
        <v>3</v>
      </c>
      <c r="D46" s="2">
        <v>6</v>
      </c>
      <c r="E46" s="2"/>
      <c r="F46" s="2"/>
      <c r="G46" s="2"/>
      <c r="H46" s="2">
        <v>1</v>
      </c>
      <c r="I46" s="2">
        <v>1</v>
      </c>
      <c r="J46" s="2">
        <v>2</v>
      </c>
      <c r="K46" s="2">
        <v>3</v>
      </c>
      <c r="L46" s="54">
        <v>1</v>
      </c>
      <c r="M46" s="54">
        <v>4</v>
      </c>
      <c r="Q46" s="1">
        <v>2</v>
      </c>
      <c r="R46" s="1">
        <v>1</v>
      </c>
      <c r="S46" s="1">
        <v>3</v>
      </c>
      <c r="T46" s="1">
        <v>1</v>
      </c>
      <c r="V46" s="1">
        <v>1</v>
      </c>
      <c r="AI46" s="138">
        <f t="shared" si="0"/>
        <v>10</v>
      </c>
      <c r="AJ46" s="136">
        <f t="shared" si="1"/>
        <v>6</v>
      </c>
      <c r="AK46" s="136">
        <f t="shared" si="2"/>
        <v>16</v>
      </c>
    </row>
    <row r="47" spans="1:37">
      <c r="A47" s="100" t="s">
        <v>74</v>
      </c>
      <c r="B47" s="101">
        <v>169</v>
      </c>
      <c r="C47" s="101">
        <v>127</v>
      </c>
      <c r="D47" s="101">
        <v>296</v>
      </c>
      <c r="E47" s="101">
        <v>12</v>
      </c>
      <c r="F47" s="101">
        <v>7</v>
      </c>
      <c r="G47" s="101">
        <v>19</v>
      </c>
      <c r="H47" s="101">
        <v>37</v>
      </c>
      <c r="I47" s="101">
        <v>29</v>
      </c>
      <c r="J47" s="101">
        <v>66</v>
      </c>
      <c r="K47" s="101">
        <v>37</v>
      </c>
      <c r="L47" s="102">
        <v>24</v>
      </c>
      <c r="M47" s="102">
        <v>61</v>
      </c>
      <c r="N47" s="103">
        <v>8</v>
      </c>
      <c r="O47" s="103">
        <v>4</v>
      </c>
      <c r="P47" s="103">
        <v>12</v>
      </c>
      <c r="Q47" s="103">
        <v>26</v>
      </c>
      <c r="R47" s="103">
        <v>10</v>
      </c>
      <c r="S47" s="103">
        <v>36</v>
      </c>
      <c r="T47" s="103">
        <v>8</v>
      </c>
      <c r="U47" s="103">
        <v>5</v>
      </c>
      <c r="V47" s="103">
        <v>13</v>
      </c>
      <c r="W47" s="103">
        <v>5</v>
      </c>
      <c r="X47" s="103">
        <v>2</v>
      </c>
      <c r="Y47" s="103">
        <v>7</v>
      </c>
      <c r="Z47" s="103"/>
      <c r="AA47" s="103">
        <v>1</v>
      </c>
      <c r="AB47" s="103">
        <v>1</v>
      </c>
      <c r="AC47" s="103">
        <v>4</v>
      </c>
      <c r="AD47" s="103">
        <v>6</v>
      </c>
      <c r="AE47" s="103">
        <v>10</v>
      </c>
      <c r="AF47" s="103">
        <v>3</v>
      </c>
      <c r="AG47" s="103">
        <v>4</v>
      </c>
      <c r="AH47" s="103">
        <v>7</v>
      </c>
      <c r="AI47" s="139">
        <f t="shared" si="0"/>
        <v>309</v>
      </c>
      <c r="AJ47" s="135">
        <f t="shared" si="1"/>
        <v>219</v>
      </c>
      <c r="AK47" s="135">
        <f t="shared" si="2"/>
        <v>528</v>
      </c>
    </row>
    <row r="48" spans="1:37">
      <c r="A48" s="78" t="s">
        <v>75</v>
      </c>
      <c r="B48" s="2">
        <v>144</v>
      </c>
      <c r="C48" s="2">
        <v>108</v>
      </c>
      <c r="D48" s="2">
        <v>252</v>
      </c>
      <c r="E48" s="2">
        <v>10</v>
      </c>
      <c r="F48" s="2">
        <v>6</v>
      </c>
      <c r="G48" s="2">
        <v>16</v>
      </c>
      <c r="H48" s="2">
        <v>31</v>
      </c>
      <c r="I48" s="2">
        <v>25</v>
      </c>
      <c r="J48" s="2">
        <v>56</v>
      </c>
      <c r="K48" s="2">
        <v>26</v>
      </c>
      <c r="L48" s="54">
        <v>21</v>
      </c>
      <c r="M48" s="54">
        <v>47</v>
      </c>
      <c r="N48" s="1">
        <v>5</v>
      </c>
      <c r="O48" s="1">
        <v>2</v>
      </c>
      <c r="P48" s="1">
        <v>7</v>
      </c>
      <c r="Q48" s="1">
        <v>24</v>
      </c>
      <c r="R48" s="1">
        <v>9</v>
      </c>
      <c r="S48" s="1">
        <v>33</v>
      </c>
      <c r="T48" s="1">
        <v>5</v>
      </c>
      <c r="U48" s="1">
        <v>3</v>
      </c>
      <c r="V48" s="1">
        <v>8</v>
      </c>
      <c r="W48" s="1">
        <v>4</v>
      </c>
      <c r="X48" s="1">
        <v>2</v>
      </c>
      <c r="Y48" s="1">
        <v>6</v>
      </c>
      <c r="AA48" s="1">
        <v>1</v>
      </c>
      <c r="AB48" s="1">
        <v>1</v>
      </c>
      <c r="AC48" s="1">
        <v>4</v>
      </c>
      <c r="AD48" s="1">
        <v>5</v>
      </c>
      <c r="AE48" s="1">
        <v>9</v>
      </c>
      <c r="AF48" s="1">
        <v>2</v>
      </c>
      <c r="AG48" s="1">
        <v>3</v>
      </c>
      <c r="AH48" s="1">
        <v>5</v>
      </c>
      <c r="AI48" s="138">
        <f t="shared" si="0"/>
        <v>255</v>
      </c>
      <c r="AJ48" s="136">
        <f t="shared" si="1"/>
        <v>185</v>
      </c>
      <c r="AK48" s="136">
        <f t="shared" si="2"/>
        <v>440</v>
      </c>
    </row>
    <row r="49" spans="1:37">
      <c r="A49" s="78" t="s">
        <v>76</v>
      </c>
      <c r="B49" s="2">
        <v>12</v>
      </c>
      <c r="C49" s="2">
        <v>2</v>
      </c>
      <c r="D49" s="2">
        <v>14</v>
      </c>
      <c r="E49" s="2"/>
      <c r="F49" s="2"/>
      <c r="G49" s="2"/>
      <c r="H49" s="2">
        <v>3</v>
      </c>
      <c r="I49" s="2"/>
      <c r="J49" s="2">
        <v>3</v>
      </c>
      <c r="K49" s="2">
        <v>7</v>
      </c>
      <c r="L49" s="54"/>
      <c r="M49" s="54">
        <v>7</v>
      </c>
      <c r="Q49" s="1">
        <v>1</v>
      </c>
      <c r="S49" s="1">
        <v>1</v>
      </c>
      <c r="T49" s="1">
        <v>2</v>
      </c>
      <c r="V49" s="1">
        <v>2</v>
      </c>
      <c r="W49" s="1">
        <v>1</v>
      </c>
      <c r="Y49" s="1">
        <v>1</v>
      </c>
      <c r="AG49" s="1">
        <v>1</v>
      </c>
      <c r="AH49" s="1">
        <v>1</v>
      </c>
      <c r="AI49" s="138">
        <f t="shared" si="0"/>
        <v>26</v>
      </c>
      <c r="AJ49" s="136">
        <f t="shared" si="1"/>
        <v>3</v>
      </c>
      <c r="AK49" s="136">
        <f t="shared" si="2"/>
        <v>29</v>
      </c>
    </row>
    <row r="50" spans="1:37">
      <c r="A50" s="78" t="s">
        <v>77</v>
      </c>
      <c r="B50" s="2">
        <v>13</v>
      </c>
      <c r="C50" s="2">
        <v>17</v>
      </c>
      <c r="D50" s="2">
        <v>30</v>
      </c>
      <c r="E50" s="2">
        <v>2</v>
      </c>
      <c r="F50" s="2">
        <v>1</v>
      </c>
      <c r="G50" s="2">
        <v>3</v>
      </c>
      <c r="H50" s="2">
        <v>3</v>
      </c>
      <c r="I50" s="2">
        <v>4</v>
      </c>
      <c r="J50" s="2">
        <v>7</v>
      </c>
      <c r="K50" s="2">
        <v>4</v>
      </c>
      <c r="L50" s="54">
        <v>3</v>
      </c>
      <c r="M50" s="54">
        <v>7</v>
      </c>
      <c r="N50" s="1">
        <v>3</v>
      </c>
      <c r="O50" s="1">
        <v>2</v>
      </c>
      <c r="P50" s="1">
        <v>5</v>
      </c>
      <c r="Q50" s="1">
        <v>1</v>
      </c>
      <c r="R50" s="1">
        <v>1</v>
      </c>
      <c r="S50" s="1">
        <v>2</v>
      </c>
      <c r="T50" s="1">
        <v>1</v>
      </c>
      <c r="U50" s="1">
        <v>2</v>
      </c>
      <c r="V50" s="1">
        <v>3</v>
      </c>
      <c r="AD50" s="1">
        <v>1</v>
      </c>
      <c r="AE50" s="1">
        <v>1</v>
      </c>
      <c r="AF50" s="1">
        <v>1</v>
      </c>
      <c r="AH50" s="1">
        <v>1</v>
      </c>
      <c r="AI50" s="138">
        <f t="shared" si="0"/>
        <v>28</v>
      </c>
      <c r="AJ50" s="136">
        <f t="shared" si="1"/>
        <v>31</v>
      </c>
      <c r="AK50" s="136">
        <f t="shared" si="2"/>
        <v>59</v>
      </c>
    </row>
    <row r="51" spans="1:37">
      <c r="A51" s="100" t="s">
        <v>78</v>
      </c>
      <c r="B51" s="101">
        <v>46</v>
      </c>
      <c r="C51" s="101">
        <v>36</v>
      </c>
      <c r="D51" s="101">
        <v>82</v>
      </c>
      <c r="E51" s="101">
        <v>3</v>
      </c>
      <c r="F51" s="101">
        <v>3</v>
      </c>
      <c r="G51" s="101">
        <v>6</v>
      </c>
      <c r="H51" s="101">
        <v>11</v>
      </c>
      <c r="I51" s="101">
        <v>14</v>
      </c>
      <c r="J51" s="101">
        <v>25</v>
      </c>
      <c r="K51" s="101">
        <v>16</v>
      </c>
      <c r="L51" s="102">
        <v>7</v>
      </c>
      <c r="M51" s="102">
        <v>23</v>
      </c>
      <c r="N51" s="103">
        <v>4</v>
      </c>
      <c r="O51" s="103">
        <v>2</v>
      </c>
      <c r="P51" s="103">
        <v>6</v>
      </c>
      <c r="Q51" s="103">
        <v>10</v>
      </c>
      <c r="R51" s="103">
        <v>11</v>
      </c>
      <c r="S51" s="103">
        <v>21</v>
      </c>
      <c r="T51" s="103">
        <v>2</v>
      </c>
      <c r="U51" s="103">
        <v>3</v>
      </c>
      <c r="V51" s="103">
        <v>5</v>
      </c>
      <c r="W51" s="103"/>
      <c r="X51" s="103">
        <v>2</v>
      </c>
      <c r="Y51" s="103">
        <v>2</v>
      </c>
      <c r="Z51" s="103">
        <v>2</v>
      </c>
      <c r="AA51" s="103"/>
      <c r="AB51" s="103">
        <v>2</v>
      </c>
      <c r="AC51" s="103"/>
      <c r="AD51" s="103">
        <v>3</v>
      </c>
      <c r="AE51" s="103">
        <v>3</v>
      </c>
      <c r="AF51" s="103">
        <v>3</v>
      </c>
      <c r="AG51" s="103">
        <v>2</v>
      </c>
      <c r="AH51" s="103">
        <v>5</v>
      </c>
      <c r="AI51" s="139">
        <f t="shared" si="0"/>
        <v>97</v>
      </c>
      <c r="AJ51" s="135">
        <f t="shared" si="1"/>
        <v>83</v>
      </c>
      <c r="AK51" s="135">
        <f t="shared" si="2"/>
        <v>180</v>
      </c>
    </row>
    <row r="52" spans="1:37">
      <c r="A52" s="78" t="s">
        <v>79</v>
      </c>
      <c r="B52" s="2">
        <v>5</v>
      </c>
      <c r="C52" s="2">
        <v>2</v>
      </c>
      <c r="D52" s="2">
        <v>7</v>
      </c>
      <c r="E52" s="2"/>
      <c r="F52" s="2"/>
      <c r="G52" s="2"/>
      <c r="H52" s="2"/>
      <c r="I52" s="2">
        <v>1</v>
      </c>
      <c r="J52" s="2">
        <v>1</v>
      </c>
      <c r="K52" s="2">
        <v>2</v>
      </c>
      <c r="L52" s="54">
        <v>2</v>
      </c>
      <c r="M52" s="54">
        <v>4</v>
      </c>
      <c r="AI52" s="138">
        <f t="shared" si="0"/>
        <v>7</v>
      </c>
      <c r="AJ52" s="136">
        <f t="shared" si="1"/>
        <v>5</v>
      </c>
      <c r="AK52" s="136">
        <f t="shared" si="2"/>
        <v>12</v>
      </c>
    </row>
    <row r="53" spans="1:37">
      <c r="A53" s="78" t="s">
        <v>80</v>
      </c>
      <c r="B53" s="2">
        <v>14</v>
      </c>
      <c r="C53" s="2">
        <v>10</v>
      </c>
      <c r="D53" s="2">
        <v>24</v>
      </c>
      <c r="E53" s="2">
        <v>2</v>
      </c>
      <c r="F53" s="2">
        <v>1</v>
      </c>
      <c r="G53" s="2">
        <v>3</v>
      </c>
      <c r="H53" s="2">
        <v>1</v>
      </c>
      <c r="I53" s="2">
        <v>5</v>
      </c>
      <c r="J53" s="2">
        <v>6</v>
      </c>
      <c r="K53" s="2">
        <v>6</v>
      </c>
      <c r="L53" s="54">
        <v>1</v>
      </c>
      <c r="M53" s="54">
        <v>7</v>
      </c>
      <c r="N53" s="1">
        <v>2</v>
      </c>
      <c r="P53" s="1">
        <v>2</v>
      </c>
      <c r="Q53" s="1">
        <v>1</v>
      </c>
      <c r="R53" s="1">
        <v>5</v>
      </c>
      <c r="S53" s="1">
        <v>6</v>
      </c>
      <c r="T53" s="1">
        <v>1</v>
      </c>
      <c r="U53" s="1">
        <v>1</v>
      </c>
      <c r="V53" s="1">
        <v>2</v>
      </c>
      <c r="Z53" s="1">
        <v>1</v>
      </c>
      <c r="AB53" s="1">
        <v>1</v>
      </c>
      <c r="AD53" s="1">
        <v>3</v>
      </c>
      <c r="AE53" s="1">
        <v>3</v>
      </c>
      <c r="AF53" s="1">
        <v>1</v>
      </c>
      <c r="AG53" s="1">
        <v>1</v>
      </c>
      <c r="AH53" s="1">
        <v>2</v>
      </c>
      <c r="AI53" s="138">
        <f t="shared" si="0"/>
        <v>29</v>
      </c>
      <c r="AJ53" s="136">
        <f t="shared" si="1"/>
        <v>27</v>
      </c>
      <c r="AK53" s="136">
        <f t="shared" si="2"/>
        <v>56</v>
      </c>
    </row>
    <row r="54" spans="1:37">
      <c r="A54" s="78" t="s">
        <v>81</v>
      </c>
      <c r="B54" s="2">
        <v>27</v>
      </c>
      <c r="C54" s="2">
        <v>24</v>
      </c>
      <c r="D54" s="2">
        <v>51</v>
      </c>
      <c r="E54" s="2">
        <v>1</v>
      </c>
      <c r="F54" s="2">
        <v>2</v>
      </c>
      <c r="G54" s="2">
        <v>3</v>
      </c>
      <c r="H54" s="2">
        <v>10</v>
      </c>
      <c r="I54" s="2">
        <v>8</v>
      </c>
      <c r="J54" s="2">
        <v>18</v>
      </c>
      <c r="K54" s="2">
        <v>8</v>
      </c>
      <c r="L54" s="54">
        <v>4</v>
      </c>
      <c r="M54" s="54">
        <v>12</v>
      </c>
      <c r="N54" s="1">
        <v>2</v>
      </c>
      <c r="O54" s="1">
        <v>2</v>
      </c>
      <c r="P54" s="1">
        <v>4</v>
      </c>
      <c r="Q54" s="1">
        <v>9</v>
      </c>
      <c r="R54" s="1">
        <v>6</v>
      </c>
      <c r="S54" s="1">
        <v>15</v>
      </c>
      <c r="T54" s="1">
        <v>1</v>
      </c>
      <c r="U54" s="1">
        <v>2</v>
      </c>
      <c r="V54" s="1">
        <v>3</v>
      </c>
      <c r="X54" s="1">
        <v>2</v>
      </c>
      <c r="Y54" s="1">
        <v>2</v>
      </c>
      <c r="Z54" s="1">
        <v>1</v>
      </c>
      <c r="AB54" s="1">
        <v>1</v>
      </c>
      <c r="AF54" s="1">
        <v>2</v>
      </c>
      <c r="AG54" s="1">
        <v>1</v>
      </c>
      <c r="AH54" s="1">
        <v>3</v>
      </c>
      <c r="AI54" s="138">
        <f t="shared" si="0"/>
        <v>61</v>
      </c>
      <c r="AJ54" s="136">
        <f t="shared" si="1"/>
        <v>51</v>
      </c>
      <c r="AK54" s="136">
        <f t="shared" si="2"/>
        <v>112</v>
      </c>
    </row>
    <row r="55" spans="1:37">
      <c r="A55" s="100" t="s">
        <v>82</v>
      </c>
      <c r="B55" s="101">
        <v>10</v>
      </c>
      <c r="C55" s="101">
        <v>13</v>
      </c>
      <c r="D55" s="101">
        <v>23</v>
      </c>
      <c r="E55" s="101"/>
      <c r="F55" s="101">
        <v>1</v>
      </c>
      <c r="G55" s="101">
        <v>1</v>
      </c>
      <c r="H55" s="101">
        <v>1</v>
      </c>
      <c r="I55" s="101">
        <v>3</v>
      </c>
      <c r="J55" s="101">
        <v>4</v>
      </c>
      <c r="K55" s="101">
        <v>2</v>
      </c>
      <c r="L55" s="102">
        <v>4</v>
      </c>
      <c r="M55" s="102">
        <v>6</v>
      </c>
      <c r="N55" s="103">
        <v>1</v>
      </c>
      <c r="O55" s="103">
        <v>1</v>
      </c>
      <c r="P55" s="103">
        <v>2</v>
      </c>
      <c r="Q55" s="103">
        <v>2</v>
      </c>
      <c r="R55" s="103">
        <v>1</v>
      </c>
      <c r="S55" s="103">
        <v>3</v>
      </c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>
        <v>1</v>
      </c>
      <c r="AG55" s="103">
        <v>2</v>
      </c>
      <c r="AH55" s="103">
        <v>3</v>
      </c>
      <c r="AI55" s="139">
        <f t="shared" si="0"/>
        <v>17</v>
      </c>
      <c r="AJ55" s="135">
        <f t="shared" si="1"/>
        <v>25</v>
      </c>
      <c r="AK55" s="135">
        <f t="shared" si="2"/>
        <v>42</v>
      </c>
    </row>
    <row r="56" spans="1:37">
      <c r="A56" s="100" t="s">
        <v>83</v>
      </c>
      <c r="B56" s="101">
        <v>5</v>
      </c>
      <c r="C56" s="101">
        <v>4</v>
      </c>
      <c r="D56" s="101">
        <v>9</v>
      </c>
      <c r="E56" s="101"/>
      <c r="F56" s="101"/>
      <c r="G56" s="101"/>
      <c r="H56" s="101">
        <v>2</v>
      </c>
      <c r="I56" s="101"/>
      <c r="J56" s="101">
        <v>2</v>
      </c>
      <c r="K56" s="101">
        <v>3</v>
      </c>
      <c r="L56" s="102"/>
      <c r="M56" s="102">
        <v>3</v>
      </c>
      <c r="N56" s="103"/>
      <c r="O56" s="103"/>
      <c r="P56" s="103"/>
      <c r="Q56" s="103"/>
      <c r="R56" s="103">
        <v>1</v>
      </c>
      <c r="S56" s="103">
        <v>1</v>
      </c>
      <c r="T56" s="103"/>
      <c r="U56" s="103"/>
      <c r="V56" s="103"/>
      <c r="W56" s="103"/>
      <c r="X56" s="103">
        <v>1</v>
      </c>
      <c r="Y56" s="103">
        <v>1</v>
      </c>
      <c r="Z56" s="103"/>
      <c r="AA56" s="103"/>
      <c r="AB56" s="103"/>
      <c r="AC56" s="103"/>
      <c r="AD56" s="103"/>
      <c r="AE56" s="103"/>
      <c r="AF56" s="103">
        <v>1</v>
      </c>
      <c r="AG56" s="103"/>
      <c r="AH56" s="103">
        <v>1</v>
      </c>
      <c r="AI56" s="139">
        <f t="shared" si="0"/>
        <v>11</v>
      </c>
      <c r="AJ56" s="135">
        <f t="shared" si="1"/>
        <v>6</v>
      </c>
      <c r="AK56" s="135">
        <f t="shared" si="2"/>
        <v>17</v>
      </c>
    </row>
    <row r="57" spans="1:37">
      <c r="A57" s="100" t="s">
        <v>84</v>
      </c>
      <c r="B57" s="101">
        <v>36</v>
      </c>
      <c r="C57" s="101">
        <v>55</v>
      </c>
      <c r="D57" s="101">
        <v>91</v>
      </c>
      <c r="E57" s="101">
        <v>5</v>
      </c>
      <c r="F57" s="101">
        <v>8</v>
      </c>
      <c r="G57" s="101">
        <v>13</v>
      </c>
      <c r="H57" s="101">
        <v>12</v>
      </c>
      <c r="I57" s="101">
        <v>21</v>
      </c>
      <c r="J57" s="101">
        <v>33</v>
      </c>
      <c r="K57" s="101">
        <v>17</v>
      </c>
      <c r="L57" s="102">
        <v>10</v>
      </c>
      <c r="M57" s="102">
        <v>27</v>
      </c>
      <c r="N57" s="103"/>
      <c r="O57" s="103">
        <v>4</v>
      </c>
      <c r="P57" s="103">
        <v>4</v>
      </c>
      <c r="Q57" s="103">
        <v>7</v>
      </c>
      <c r="R57" s="103">
        <v>17</v>
      </c>
      <c r="S57" s="103">
        <v>24</v>
      </c>
      <c r="T57" s="103">
        <v>3</v>
      </c>
      <c r="U57" s="103">
        <v>9</v>
      </c>
      <c r="V57" s="103">
        <v>12</v>
      </c>
      <c r="W57" s="103">
        <v>3</v>
      </c>
      <c r="X57" s="103">
        <v>5</v>
      </c>
      <c r="Y57" s="103">
        <v>8</v>
      </c>
      <c r="Z57" s="103">
        <v>2</v>
      </c>
      <c r="AA57" s="103">
        <v>3</v>
      </c>
      <c r="AB57" s="103">
        <v>5</v>
      </c>
      <c r="AC57" s="103">
        <v>5</v>
      </c>
      <c r="AD57" s="103">
        <v>3</v>
      </c>
      <c r="AE57" s="103">
        <v>8</v>
      </c>
      <c r="AF57" s="103">
        <v>8</v>
      </c>
      <c r="AG57" s="103">
        <v>8</v>
      </c>
      <c r="AH57" s="103">
        <v>16</v>
      </c>
      <c r="AI57" s="139">
        <f t="shared" si="0"/>
        <v>98</v>
      </c>
      <c r="AJ57" s="135">
        <f t="shared" si="1"/>
        <v>143</v>
      </c>
      <c r="AK57" s="135">
        <f t="shared" si="2"/>
        <v>241</v>
      </c>
    </row>
    <row r="58" spans="1:37">
      <c r="A58" s="78" t="s">
        <v>85</v>
      </c>
      <c r="B58" s="2">
        <v>3</v>
      </c>
      <c r="C58" s="2">
        <v>3</v>
      </c>
      <c r="D58" s="2">
        <v>6</v>
      </c>
      <c r="E58" s="2"/>
      <c r="F58" s="2">
        <v>1</v>
      </c>
      <c r="G58" s="2">
        <v>1</v>
      </c>
      <c r="H58" s="2"/>
      <c r="I58" s="2">
        <v>1</v>
      </c>
      <c r="J58" s="2">
        <v>1</v>
      </c>
      <c r="K58" s="2">
        <v>3</v>
      </c>
      <c r="L58" s="54">
        <v>1</v>
      </c>
      <c r="M58" s="54">
        <v>4</v>
      </c>
      <c r="U58" s="1">
        <v>2</v>
      </c>
      <c r="V58" s="1">
        <v>2</v>
      </c>
      <c r="AI58" s="138">
        <f t="shared" si="0"/>
        <v>6</v>
      </c>
      <c r="AJ58" s="136">
        <f t="shared" si="1"/>
        <v>8</v>
      </c>
      <c r="AK58" s="136">
        <f t="shared" si="2"/>
        <v>14</v>
      </c>
    </row>
    <row r="59" spans="1:37">
      <c r="A59" s="78" t="s">
        <v>86</v>
      </c>
      <c r="B59" s="2">
        <v>33</v>
      </c>
      <c r="C59" s="2">
        <v>52</v>
      </c>
      <c r="D59" s="2">
        <v>85</v>
      </c>
      <c r="E59" s="2">
        <v>5</v>
      </c>
      <c r="F59" s="2">
        <v>7</v>
      </c>
      <c r="G59" s="2">
        <v>12</v>
      </c>
      <c r="H59" s="2">
        <v>12</v>
      </c>
      <c r="I59" s="2">
        <v>20</v>
      </c>
      <c r="J59" s="2">
        <v>32</v>
      </c>
      <c r="K59" s="2">
        <v>14</v>
      </c>
      <c r="L59" s="54">
        <v>9</v>
      </c>
      <c r="M59" s="54">
        <v>23</v>
      </c>
      <c r="O59" s="1">
        <v>4</v>
      </c>
      <c r="P59" s="1">
        <v>4</v>
      </c>
      <c r="Q59" s="1">
        <v>7</v>
      </c>
      <c r="R59" s="1">
        <v>17</v>
      </c>
      <c r="S59" s="1">
        <v>24</v>
      </c>
      <c r="T59" s="1">
        <v>3</v>
      </c>
      <c r="U59" s="1">
        <v>7</v>
      </c>
      <c r="V59" s="1">
        <v>10</v>
      </c>
      <c r="W59" s="1">
        <v>3</v>
      </c>
      <c r="X59" s="1">
        <v>5</v>
      </c>
      <c r="Y59" s="1">
        <v>8</v>
      </c>
      <c r="Z59" s="1">
        <v>2</v>
      </c>
      <c r="AA59" s="1">
        <v>3</v>
      </c>
      <c r="AB59" s="1">
        <v>5</v>
      </c>
      <c r="AC59" s="1">
        <v>5</v>
      </c>
      <c r="AD59" s="1">
        <v>3</v>
      </c>
      <c r="AE59" s="1">
        <v>8</v>
      </c>
      <c r="AF59" s="1">
        <v>8</v>
      </c>
      <c r="AG59" s="1">
        <v>8</v>
      </c>
      <c r="AH59" s="1">
        <v>16</v>
      </c>
      <c r="AI59" s="138">
        <f t="shared" si="0"/>
        <v>92</v>
      </c>
      <c r="AJ59" s="136">
        <f t="shared" si="1"/>
        <v>135</v>
      </c>
      <c r="AK59" s="136">
        <f t="shared" si="2"/>
        <v>227</v>
      </c>
    </row>
    <row r="60" spans="1:37">
      <c r="A60" s="100" t="s">
        <v>91</v>
      </c>
      <c r="B60" s="101">
        <v>263</v>
      </c>
      <c r="C60" s="101">
        <v>351</v>
      </c>
      <c r="D60" s="101">
        <v>614</v>
      </c>
      <c r="E60" s="101">
        <v>107</v>
      </c>
      <c r="F60" s="101">
        <v>126</v>
      </c>
      <c r="G60" s="101">
        <v>233</v>
      </c>
      <c r="H60" s="101">
        <v>106</v>
      </c>
      <c r="I60" s="101">
        <v>149</v>
      </c>
      <c r="J60" s="101">
        <v>255</v>
      </c>
      <c r="K60" s="101">
        <v>80</v>
      </c>
      <c r="L60" s="102">
        <v>67</v>
      </c>
      <c r="M60" s="102">
        <v>147</v>
      </c>
      <c r="N60" s="103">
        <v>94</v>
      </c>
      <c r="O60" s="103">
        <v>127</v>
      </c>
      <c r="P60" s="103">
        <v>221</v>
      </c>
      <c r="Q60" s="103">
        <v>183</v>
      </c>
      <c r="R60" s="103">
        <v>186</v>
      </c>
      <c r="S60" s="103">
        <v>369</v>
      </c>
      <c r="T60" s="103">
        <v>37</v>
      </c>
      <c r="U60" s="103">
        <v>43</v>
      </c>
      <c r="V60" s="103">
        <v>80</v>
      </c>
      <c r="W60" s="103">
        <v>39</v>
      </c>
      <c r="X60" s="103">
        <v>41</v>
      </c>
      <c r="Y60" s="103">
        <v>80</v>
      </c>
      <c r="Z60" s="103">
        <v>39</v>
      </c>
      <c r="AA60" s="103">
        <v>34</v>
      </c>
      <c r="AB60" s="103">
        <v>73</v>
      </c>
      <c r="AC60" s="103">
        <v>35</v>
      </c>
      <c r="AD60" s="103">
        <v>31</v>
      </c>
      <c r="AE60" s="103">
        <v>66</v>
      </c>
      <c r="AF60" s="103">
        <v>35</v>
      </c>
      <c r="AG60" s="103">
        <v>45</v>
      </c>
      <c r="AH60" s="103">
        <v>80</v>
      </c>
      <c r="AI60" s="139">
        <f t="shared" si="0"/>
        <v>1018</v>
      </c>
      <c r="AJ60" s="135">
        <f t="shared" si="1"/>
        <v>1200</v>
      </c>
      <c r="AK60" s="135">
        <f t="shared" si="2"/>
        <v>2218</v>
      </c>
    </row>
    <row r="61" spans="1:37">
      <c r="A61" s="100" t="s">
        <v>92</v>
      </c>
      <c r="B61" s="101">
        <v>49</v>
      </c>
      <c r="C61" s="101">
        <v>18</v>
      </c>
      <c r="D61" s="101">
        <v>67</v>
      </c>
      <c r="E61" s="101">
        <v>4</v>
      </c>
      <c r="F61" s="101"/>
      <c r="G61" s="101">
        <v>4</v>
      </c>
      <c r="H61" s="101">
        <v>5</v>
      </c>
      <c r="I61" s="101">
        <v>4</v>
      </c>
      <c r="J61" s="101">
        <v>9</v>
      </c>
      <c r="K61" s="101">
        <v>10</v>
      </c>
      <c r="L61" s="102">
        <v>1</v>
      </c>
      <c r="M61" s="102">
        <v>11</v>
      </c>
      <c r="N61" s="103">
        <v>3</v>
      </c>
      <c r="O61" s="103"/>
      <c r="P61" s="103">
        <v>3</v>
      </c>
      <c r="Q61" s="103">
        <v>10</v>
      </c>
      <c r="R61" s="103">
        <v>1</v>
      </c>
      <c r="S61" s="103">
        <v>11</v>
      </c>
      <c r="T61" s="103">
        <v>2</v>
      </c>
      <c r="U61" s="103">
        <v>1</v>
      </c>
      <c r="V61" s="103">
        <v>3</v>
      </c>
      <c r="W61" s="103">
        <v>7</v>
      </c>
      <c r="X61" s="103">
        <v>1</v>
      </c>
      <c r="Y61" s="103">
        <v>8</v>
      </c>
      <c r="Z61" s="103">
        <v>2</v>
      </c>
      <c r="AA61" s="103">
        <v>1</v>
      </c>
      <c r="AB61" s="103">
        <v>3</v>
      </c>
      <c r="AC61" s="103">
        <v>3</v>
      </c>
      <c r="AD61" s="103">
        <v>1</v>
      </c>
      <c r="AE61" s="103">
        <v>4</v>
      </c>
      <c r="AF61" s="103">
        <v>3</v>
      </c>
      <c r="AG61" s="103"/>
      <c r="AH61" s="103">
        <v>3</v>
      </c>
      <c r="AI61" s="139">
        <f t="shared" si="0"/>
        <v>98</v>
      </c>
      <c r="AJ61" s="135">
        <f t="shared" si="1"/>
        <v>28</v>
      </c>
      <c r="AK61" s="135">
        <f t="shared" si="2"/>
        <v>126</v>
      </c>
    </row>
    <row r="62" spans="1:37">
      <c r="A62" s="78" t="s">
        <v>93</v>
      </c>
      <c r="B62" s="2">
        <v>17</v>
      </c>
      <c r="C62" s="2">
        <v>4</v>
      </c>
      <c r="D62" s="2">
        <v>21</v>
      </c>
      <c r="E62" s="2">
        <v>1</v>
      </c>
      <c r="F62" s="2"/>
      <c r="G62" s="2">
        <v>1</v>
      </c>
      <c r="H62" s="2">
        <v>3</v>
      </c>
      <c r="I62" s="2">
        <v>1</v>
      </c>
      <c r="J62" s="2">
        <v>4</v>
      </c>
      <c r="K62" s="2">
        <v>5</v>
      </c>
      <c r="L62" s="54">
        <v>1</v>
      </c>
      <c r="M62" s="54">
        <v>6</v>
      </c>
      <c r="N62" s="1">
        <v>2</v>
      </c>
      <c r="P62" s="1">
        <v>2</v>
      </c>
      <c r="T62" s="1">
        <v>1</v>
      </c>
      <c r="U62" s="1">
        <v>1</v>
      </c>
      <c r="V62" s="1">
        <v>2</v>
      </c>
      <c r="W62" s="1">
        <v>1</v>
      </c>
      <c r="Y62" s="1">
        <v>1</v>
      </c>
      <c r="Z62" s="1">
        <v>1</v>
      </c>
      <c r="AB62" s="1">
        <v>1</v>
      </c>
      <c r="AC62" s="1">
        <v>1</v>
      </c>
      <c r="AE62" s="1">
        <v>1</v>
      </c>
      <c r="AF62" s="1">
        <v>1</v>
      </c>
      <c r="AH62" s="1">
        <v>1</v>
      </c>
      <c r="AI62" s="138">
        <f t="shared" si="0"/>
        <v>33</v>
      </c>
      <c r="AJ62" s="136">
        <f t="shared" si="1"/>
        <v>7</v>
      </c>
      <c r="AK62" s="136">
        <f t="shared" si="2"/>
        <v>40</v>
      </c>
    </row>
    <row r="63" spans="1:37">
      <c r="A63" s="78" t="s">
        <v>94</v>
      </c>
      <c r="B63" s="2">
        <v>5</v>
      </c>
      <c r="C63" s="2">
        <v>4</v>
      </c>
      <c r="D63" s="2">
        <v>9</v>
      </c>
      <c r="E63" s="2"/>
      <c r="F63" s="2"/>
      <c r="G63" s="2"/>
      <c r="H63" s="2"/>
      <c r="I63" s="2"/>
      <c r="J63" s="2"/>
      <c r="K63" s="2"/>
      <c r="L63" s="54"/>
      <c r="M63" s="54"/>
      <c r="Q63" s="1">
        <v>1</v>
      </c>
      <c r="S63" s="1">
        <v>1</v>
      </c>
      <c r="AI63" s="138">
        <f t="shared" si="0"/>
        <v>6</v>
      </c>
      <c r="AJ63" s="136">
        <f t="shared" si="1"/>
        <v>4</v>
      </c>
      <c r="AK63" s="136">
        <f t="shared" si="2"/>
        <v>10</v>
      </c>
    </row>
    <row r="64" spans="1:37">
      <c r="A64" s="78" t="s">
        <v>95</v>
      </c>
      <c r="B64" s="2">
        <v>5</v>
      </c>
      <c r="C64" s="2"/>
      <c r="D64" s="2">
        <v>5</v>
      </c>
      <c r="E64" s="2"/>
      <c r="F64" s="2"/>
      <c r="G64" s="2"/>
      <c r="H64" s="2"/>
      <c r="I64" s="2"/>
      <c r="J64" s="2"/>
      <c r="K64" s="2"/>
      <c r="L64" s="54"/>
      <c r="M64" s="54"/>
      <c r="Q64" s="1">
        <v>2</v>
      </c>
      <c r="R64" s="1">
        <v>1</v>
      </c>
      <c r="S64" s="1">
        <v>3</v>
      </c>
      <c r="W64" s="1">
        <v>2</v>
      </c>
      <c r="Y64" s="1">
        <v>2</v>
      </c>
      <c r="Z64" s="1">
        <v>1</v>
      </c>
      <c r="AA64" s="1">
        <v>1</v>
      </c>
      <c r="AB64" s="1">
        <v>2</v>
      </c>
      <c r="AI64" s="138">
        <f t="shared" si="0"/>
        <v>10</v>
      </c>
      <c r="AJ64" s="136">
        <f t="shared" si="1"/>
        <v>2</v>
      </c>
      <c r="AK64" s="136">
        <f t="shared" si="2"/>
        <v>12</v>
      </c>
    </row>
    <row r="65" spans="1:37">
      <c r="A65" s="78" t="s">
        <v>96</v>
      </c>
      <c r="B65" s="2"/>
      <c r="C65" s="2"/>
      <c r="D65" s="2"/>
      <c r="E65" s="2">
        <v>1</v>
      </c>
      <c r="F65" s="2"/>
      <c r="G65" s="2">
        <v>1</v>
      </c>
      <c r="H65" s="2"/>
      <c r="I65" s="2"/>
      <c r="J65" s="2"/>
      <c r="K65" s="2">
        <v>1</v>
      </c>
      <c r="L65" s="54"/>
      <c r="M65" s="54">
        <v>1</v>
      </c>
      <c r="AC65" s="1">
        <v>1</v>
      </c>
      <c r="AD65" s="1">
        <v>1</v>
      </c>
      <c r="AE65" s="1">
        <v>2</v>
      </c>
      <c r="AI65" s="138">
        <f t="shared" si="0"/>
        <v>3</v>
      </c>
      <c r="AJ65" s="136">
        <f t="shared" si="1"/>
        <v>1</v>
      </c>
      <c r="AK65" s="136">
        <f t="shared" si="2"/>
        <v>4</v>
      </c>
    </row>
    <row r="66" spans="1:37">
      <c r="A66" s="78" t="s">
        <v>98</v>
      </c>
      <c r="B66" s="2">
        <v>2</v>
      </c>
      <c r="C66" s="2">
        <v>2</v>
      </c>
      <c r="D66" s="2">
        <v>4</v>
      </c>
      <c r="E66" s="2"/>
      <c r="F66" s="2"/>
      <c r="G66" s="2"/>
      <c r="H66" s="2">
        <v>1</v>
      </c>
      <c r="I66" s="2">
        <v>2</v>
      </c>
      <c r="J66" s="2">
        <v>3</v>
      </c>
      <c r="K66" s="2">
        <v>1</v>
      </c>
      <c r="L66" s="54"/>
      <c r="M66" s="54">
        <v>1</v>
      </c>
      <c r="Q66" s="1">
        <v>2</v>
      </c>
      <c r="S66" s="1">
        <v>2</v>
      </c>
      <c r="W66" s="1">
        <v>4</v>
      </c>
      <c r="X66" s="1">
        <v>1</v>
      </c>
      <c r="Y66" s="1">
        <v>5</v>
      </c>
      <c r="AC66" s="1">
        <v>1</v>
      </c>
      <c r="AE66" s="1">
        <v>1</v>
      </c>
      <c r="AF66" s="1">
        <v>1</v>
      </c>
      <c r="AH66" s="1">
        <v>1</v>
      </c>
      <c r="AI66" s="138">
        <f t="shared" si="0"/>
        <v>12</v>
      </c>
      <c r="AJ66" s="136">
        <f t="shared" si="1"/>
        <v>5</v>
      </c>
      <c r="AK66" s="136">
        <f t="shared" si="2"/>
        <v>17</v>
      </c>
    </row>
    <row r="67" spans="1:37">
      <c r="A67" s="78" t="s">
        <v>99</v>
      </c>
      <c r="B67" s="2">
        <v>1</v>
      </c>
      <c r="C67" s="2"/>
      <c r="D67" s="2">
        <v>1</v>
      </c>
      <c r="E67" s="2"/>
      <c r="F67" s="2"/>
      <c r="G67" s="2"/>
      <c r="H67" s="2"/>
      <c r="I67" s="2"/>
      <c r="J67" s="2"/>
      <c r="K67" s="2"/>
      <c r="L67" s="54"/>
      <c r="M67" s="54"/>
      <c r="AI67" s="138">
        <f t="shared" si="0"/>
        <v>1</v>
      </c>
      <c r="AJ67" s="136">
        <f t="shared" si="1"/>
        <v>0</v>
      </c>
      <c r="AK67" s="136">
        <f t="shared" si="2"/>
        <v>1</v>
      </c>
    </row>
    <row r="68" spans="1:37">
      <c r="A68" s="78" t="s">
        <v>100</v>
      </c>
      <c r="B68" s="2">
        <v>19</v>
      </c>
      <c r="C68" s="2">
        <v>8</v>
      </c>
      <c r="D68" s="2">
        <v>27</v>
      </c>
      <c r="E68" s="2">
        <v>2</v>
      </c>
      <c r="F68" s="2"/>
      <c r="G68" s="2">
        <v>2</v>
      </c>
      <c r="H68" s="2">
        <v>1</v>
      </c>
      <c r="I68" s="2">
        <v>1</v>
      </c>
      <c r="J68" s="2">
        <v>2</v>
      </c>
      <c r="K68" s="2">
        <v>3</v>
      </c>
      <c r="L68" s="54"/>
      <c r="M68" s="54">
        <v>3</v>
      </c>
      <c r="N68" s="1">
        <v>1</v>
      </c>
      <c r="P68" s="1">
        <v>1</v>
      </c>
      <c r="Q68" s="1">
        <v>5</v>
      </c>
      <c r="S68" s="1">
        <v>5</v>
      </c>
      <c r="T68" s="1">
        <v>1</v>
      </c>
      <c r="V68" s="1">
        <v>1</v>
      </c>
      <c r="AF68" s="1">
        <v>1</v>
      </c>
      <c r="AH68" s="1">
        <v>1</v>
      </c>
      <c r="AI68" s="138">
        <f t="shared" si="0"/>
        <v>33</v>
      </c>
      <c r="AJ68" s="136">
        <f t="shared" si="1"/>
        <v>9</v>
      </c>
      <c r="AK68" s="136">
        <f t="shared" si="2"/>
        <v>42</v>
      </c>
    </row>
    <row r="69" spans="1:37">
      <c r="A69" s="100" t="s">
        <v>101</v>
      </c>
      <c r="B69" s="101">
        <v>75</v>
      </c>
      <c r="C69" s="101">
        <v>65</v>
      </c>
      <c r="D69" s="101">
        <v>140</v>
      </c>
      <c r="E69" s="101">
        <v>8</v>
      </c>
      <c r="F69" s="101">
        <v>7</v>
      </c>
      <c r="G69" s="101">
        <v>15</v>
      </c>
      <c r="H69" s="101">
        <v>28</v>
      </c>
      <c r="I69" s="101">
        <v>27</v>
      </c>
      <c r="J69" s="101">
        <v>55</v>
      </c>
      <c r="K69" s="101">
        <v>11</v>
      </c>
      <c r="L69" s="102">
        <v>11</v>
      </c>
      <c r="M69" s="102">
        <v>22</v>
      </c>
      <c r="N69" s="103">
        <v>6</v>
      </c>
      <c r="O69" s="103">
        <v>6</v>
      </c>
      <c r="P69" s="103">
        <v>12</v>
      </c>
      <c r="Q69" s="103">
        <v>16</v>
      </c>
      <c r="R69" s="103">
        <v>19</v>
      </c>
      <c r="S69" s="103">
        <v>35</v>
      </c>
      <c r="T69" s="103">
        <v>2</v>
      </c>
      <c r="U69" s="103">
        <v>3</v>
      </c>
      <c r="V69" s="103">
        <v>5</v>
      </c>
      <c r="W69" s="103">
        <v>3</v>
      </c>
      <c r="X69" s="103">
        <v>3</v>
      </c>
      <c r="Y69" s="103">
        <v>6</v>
      </c>
      <c r="Z69" s="103">
        <v>1</v>
      </c>
      <c r="AA69" s="103">
        <v>2</v>
      </c>
      <c r="AB69" s="103">
        <v>3</v>
      </c>
      <c r="AC69" s="103">
        <v>2</v>
      </c>
      <c r="AD69" s="103"/>
      <c r="AE69" s="103">
        <v>2</v>
      </c>
      <c r="AF69" s="103">
        <v>9</v>
      </c>
      <c r="AG69" s="103">
        <v>5</v>
      </c>
      <c r="AH69" s="103">
        <v>14</v>
      </c>
      <c r="AI69" s="139">
        <f t="shared" ref="AI69:AI70" si="3">SUM(B69,E69,H69,K69,N69,Q69,T69,W69,Z69,AC69,AF69)</f>
        <v>161</v>
      </c>
      <c r="AJ69" s="135">
        <f t="shared" ref="AJ69:AJ70" si="4">SUM(C69,F69,I69,L69,O69,R69,U69,X69,AA69,AD69,AG69)</f>
        <v>148</v>
      </c>
      <c r="AK69" s="135">
        <f t="shared" ref="AK69:AK70" si="5">SUM(D69,G69,J69,M69,P69,S69,V69,Y69,AB69,AE69,AH69)</f>
        <v>309</v>
      </c>
    </row>
    <row r="70" spans="1:37">
      <c r="A70" s="84" t="s">
        <v>34</v>
      </c>
      <c r="B70" s="10">
        <v>1068</v>
      </c>
      <c r="C70" s="10">
        <v>1067</v>
      </c>
      <c r="D70" s="10">
        <v>2135</v>
      </c>
      <c r="E70" s="10">
        <v>175</v>
      </c>
      <c r="F70" s="10">
        <v>193</v>
      </c>
      <c r="G70" s="10">
        <v>368</v>
      </c>
      <c r="H70" s="10">
        <v>293</v>
      </c>
      <c r="I70" s="10">
        <v>310</v>
      </c>
      <c r="J70" s="10">
        <v>603</v>
      </c>
      <c r="K70" s="10">
        <v>293</v>
      </c>
      <c r="L70" s="10">
        <v>251</v>
      </c>
      <c r="M70" s="10">
        <v>544</v>
      </c>
      <c r="N70" s="87">
        <v>128</v>
      </c>
      <c r="O70" s="87">
        <v>150</v>
      </c>
      <c r="P70" s="87">
        <v>278</v>
      </c>
      <c r="Q70" s="87">
        <v>352</v>
      </c>
      <c r="R70" s="87">
        <v>322</v>
      </c>
      <c r="S70" s="87">
        <v>674</v>
      </c>
      <c r="T70" s="87">
        <v>86</v>
      </c>
      <c r="U70" s="87">
        <v>83</v>
      </c>
      <c r="V70" s="87">
        <v>169</v>
      </c>
      <c r="W70" s="87">
        <v>71</v>
      </c>
      <c r="X70" s="87">
        <v>72</v>
      </c>
      <c r="Y70" s="87">
        <v>143</v>
      </c>
      <c r="Z70" s="87">
        <v>66</v>
      </c>
      <c r="AA70" s="87">
        <v>47</v>
      </c>
      <c r="AB70" s="87">
        <v>113</v>
      </c>
      <c r="AC70" s="87">
        <v>72</v>
      </c>
      <c r="AD70" s="87">
        <v>62</v>
      </c>
      <c r="AE70" s="87">
        <v>134</v>
      </c>
      <c r="AF70" s="87">
        <v>95</v>
      </c>
      <c r="AG70" s="87">
        <v>90</v>
      </c>
      <c r="AH70" s="87">
        <v>185</v>
      </c>
      <c r="AI70" s="140">
        <f t="shared" si="3"/>
        <v>2699</v>
      </c>
      <c r="AJ70" s="134">
        <f t="shared" si="4"/>
        <v>2647</v>
      </c>
      <c r="AK70" s="134">
        <f t="shared" si="5"/>
        <v>5346</v>
      </c>
    </row>
    <row r="72" spans="1:37">
      <c r="A72" s="1" t="s">
        <v>134</v>
      </c>
    </row>
    <row r="73" spans="1:37">
      <c r="A73" s="1" t="s">
        <v>131</v>
      </c>
    </row>
    <row r="74" spans="1:37">
      <c r="A74" s="1" t="s">
        <v>132</v>
      </c>
    </row>
    <row r="75" spans="1:37">
      <c r="A75" s="1" t="s">
        <v>133</v>
      </c>
    </row>
  </sheetData>
  <mergeCells count="13">
    <mergeCell ref="A2:A3"/>
    <mergeCell ref="AI2:AK2"/>
    <mergeCell ref="T2:V2"/>
    <mergeCell ref="W2:Y2"/>
    <mergeCell ref="Z2:AB2"/>
    <mergeCell ref="AC2:AE2"/>
    <mergeCell ref="AF2:AH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paperSize="9" scale="27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51092-B694-9E44-AC6A-27D79CAC497E}">
  <dimension ref="A1:F20"/>
  <sheetViews>
    <sheetView workbookViewId="0">
      <selection activeCell="J20" sqref="J20"/>
    </sheetView>
  </sheetViews>
  <sheetFormatPr baseColWidth="10" defaultRowHeight="24"/>
  <cols>
    <col min="1" max="16384" width="10.83203125" style="1"/>
  </cols>
  <sheetData>
    <row r="1" spans="1:6">
      <c r="A1" s="4" t="s">
        <v>135</v>
      </c>
      <c r="B1" s="4"/>
      <c r="C1" s="4"/>
      <c r="D1" s="4"/>
      <c r="E1" s="4"/>
      <c r="F1" s="4"/>
    </row>
    <row r="2" spans="1:6">
      <c r="A2" s="159" t="s">
        <v>40</v>
      </c>
      <c r="B2" s="159" t="s">
        <v>35</v>
      </c>
      <c r="C2" s="159"/>
      <c r="D2" s="160" t="s">
        <v>36</v>
      </c>
      <c r="E2" s="159"/>
      <c r="F2" s="160" t="s">
        <v>34</v>
      </c>
    </row>
    <row r="3" spans="1:6">
      <c r="A3" s="162"/>
      <c r="B3" s="147" t="s">
        <v>41</v>
      </c>
      <c r="C3" s="147" t="s">
        <v>42</v>
      </c>
      <c r="D3" s="148" t="s">
        <v>41</v>
      </c>
      <c r="E3" s="147" t="s">
        <v>42</v>
      </c>
      <c r="F3" s="161"/>
    </row>
    <row r="4" spans="1:6">
      <c r="A4" s="68" t="s">
        <v>23</v>
      </c>
      <c r="B4" s="2">
        <v>1663</v>
      </c>
      <c r="C4" s="47">
        <v>0.55730563002680966</v>
      </c>
      <c r="D4" s="3">
        <v>1321</v>
      </c>
      <c r="E4" s="72">
        <v>0.44269436997319034</v>
      </c>
      <c r="F4" s="3">
        <v>2984</v>
      </c>
    </row>
    <row r="5" spans="1:6">
      <c r="A5" s="68" t="s">
        <v>24</v>
      </c>
      <c r="B5" s="2">
        <v>292</v>
      </c>
      <c r="C5" s="47">
        <v>0.54990583804143123</v>
      </c>
      <c r="D5" s="3">
        <v>239</v>
      </c>
      <c r="E5" s="72">
        <v>0.45009416195856872</v>
      </c>
      <c r="F5" s="3">
        <v>531</v>
      </c>
    </row>
    <row r="6" spans="1:6">
      <c r="A6" s="68" t="s">
        <v>25</v>
      </c>
      <c r="B6" s="2">
        <v>473</v>
      </c>
      <c r="C6" s="47">
        <v>0.55192532088681445</v>
      </c>
      <c r="D6" s="3">
        <v>384</v>
      </c>
      <c r="E6" s="72">
        <v>0.44807467911318555</v>
      </c>
      <c r="F6" s="3">
        <v>857</v>
      </c>
    </row>
    <row r="7" spans="1:6">
      <c r="A7" s="68" t="s">
        <v>26</v>
      </c>
      <c r="B7" s="2">
        <v>420</v>
      </c>
      <c r="C7" s="47">
        <v>0.56987788331071909</v>
      </c>
      <c r="D7" s="3">
        <v>317</v>
      </c>
      <c r="E7" s="72">
        <v>0.43012211668928085</v>
      </c>
      <c r="F7" s="3">
        <v>737</v>
      </c>
    </row>
    <row r="8" spans="1:6">
      <c r="A8" s="68" t="s">
        <v>28</v>
      </c>
      <c r="B8" s="2">
        <v>172</v>
      </c>
      <c r="C8" s="47">
        <v>0.51343283582089549</v>
      </c>
      <c r="D8" s="3">
        <v>163</v>
      </c>
      <c r="E8" s="72">
        <v>0.48656716417910445</v>
      </c>
      <c r="F8" s="3">
        <v>335</v>
      </c>
    </row>
    <row r="9" spans="1:6">
      <c r="A9" s="68" t="s">
        <v>27</v>
      </c>
      <c r="B9" s="2">
        <v>506</v>
      </c>
      <c r="C9" s="47">
        <v>0.56536312849162007</v>
      </c>
      <c r="D9" s="3">
        <v>389</v>
      </c>
      <c r="E9" s="72">
        <v>0.43463687150837987</v>
      </c>
      <c r="F9" s="3">
        <v>895</v>
      </c>
    </row>
    <row r="10" spans="1:6">
      <c r="A10" s="68" t="s">
        <v>29</v>
      </c>
      <c r="B10" s="2">
        <v>122</v>
      </c>
      <c r="C10" s="47">
        <v>0.55454545454545456</v>
      </c>
      <c r="D10" s="3">
        <v>98</v>
      </c>
      <c r="E10" s="72">
        <v>0.44545454545454544</v>
      </c>
      <c r="F10" s="3">
        <v>220</v>
      </c>
    </row>
    <row r="11" spans="1:6">
      <c r="A11" s="68" t="s">
        <v>30</v>
      </c>
      <c r="B11" s="2">
        <v>100</v>
      </c>
      <c r="C11" s="47">
        <v>0.5524861878453039</v>
      </c>
      <c r="D11" s="3">
        <v>81</v>
      </c>
      <c r="E11" s="72">
        <v>0.44751381215469616</v>
      </c>
      <c r="F11" s="3">
        <v>181</v>
      </c>
    </row>
    <row r="12" spans="1:6">
      <c r="A12" s="68" t="s">
        <v>31</v>
      </c>
      <c r="B12" s="2">
        <v>96</v>
      </c>
      <c r="C12" s="47">
        <v>0.62745098039215685</v>
      </c>
      <c r="D12" s="3">
        <v>57</v>
      </c>
      <c r="E12" s="72">
        <v>0.37254901960784315</v>
      </c>
      <c r="F12" s="3">
        <v>153</v>
      </c>
    </row>
    <row r="13" spans="1:6">
      <c r="A13" s="68" t="s">
        <v>32</v>
      </c>
      <c r="B13" s="2">
        <v>100</v>
      </c>
      <c r="C13" s="47">
        <v>0.56497175141242939</v>
      </c>
      <c r="D13" s="3">
        <v>77</v>
      </c>
      <c r="E13" s="72">
        <v>0.43502824858757061</v>
      </c>
      <c r="F13" s="3">
        <v>177</v>
      </c>
    </row>
    <row r="14" spans="1:6">
      <c r="A14" s="68" t="s">
        <v>33</v>
      </c>
      <c r="B14" s="2">
        <v>124</v>
      </c>
      <c r="C14" s="47">
        <v>0.49799196787148592</v>
      </c>
      <c r="D14" s="3">
        <v>125</v>
      </c>
      <c r="E14" s="72">
        <v>0.50200803212851408</v>
      </c>
      <c r="F14" s="3">
        <v>249</v>
      </c>
    </row>
    <row r="15" spans="1:6">
      <c r="A15" s="69" t="s">
        <v>39</v>
      </c>
      <c r="B15" s="10">
        <v>4068</v>
      </c>
      <c r="C15" s="70">
        <v>0.5558136357425878</v>
      </c>
      <c r="D15" s="11">
        <v>3251</v>
      </c>
      <c r="E15" s="70">
        <v>0.4441863642574122</v>
      </c>
      <c r="F15" s="11">
        <v>7319</v>
      </c>
    </row>
    <row r="17" spans="1:1">
      <c r="A17" s="1" t="s">
        <v>134</v>
      </c>
    </row>
    <row r="18" spans="1:1">
      <c r="A18" s="1" t="s">
        <v>131</v>
      </c>
    </row>
    <row r="19" spans="1:1">
      <c r="A19" s="1" t="s">
        <v>132</v>
      </c>
    </row>
    <row r="20" spans="1:1">
      <c r="A20" s="1" t="s">
        <v>133</v>
      </c>
    </row>
  </sheetData>
  <mergeCells count="4">
    <mergeCell ref="B2:C2"/>
    <mergeCell ref="D2:E2"/>
    <mergeCell ref="F2:F3"/>
    <mergeCell ref="A2:A3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1E454-E367-A34C-AFEC-B8D42784DC3C}">
  <dimension ref="A1:E20"/>
  <sheetViews>
    <sheetView workbookViewId="0"/>
  </sheetViews>
  <sheetFormatPr baseColWidth="10" defaultRowHeight="24"/>
  <cols>
    <col min="1" max="16384" width="10.83203125" style="1"/>
  </cols>
  <sheetData>
    <row r="1" spans="1:5">
      <c r="A1" s="1" t="s">
        <v>139</v>
      </c>
    </row>
    <row r="2" spans="1:5">
      <c r="A2" s="163" t="s">
        <v>40</v>
      </c>
      <c r="B2" s="164" t="s">
        <v>43</v>
      </c>
      <c r="C2" s="165"/>
      <c r="D2" s="164" t="s">
        <v>44</v>
      </c>
      <c r="E2" s="165"/>
    </row>
    <row r="3" spans="1:5">
      <c r="A3" s="163"/>
      <c r="B3" s="146" t="s">
        <v>41</v>
      </c>
      <c r="C3" s="146" t="s">
        <v>45</v>
      </c>
      <c r="D3" s="146" t="s">
        <v>41</v>
      </c>
      <c r="E3" s="146" t="s">
        <v>45</v>
      </c>
    </row>
    <row r="4" spans="1:5">
      <c r="A4" s="62" t="s">
        <v>23</v>
      </c>
      <c r="B4" s="3">
        <v>2022</v>
      </c>
      <c r="C4" s="63">
        <v>0.67761394101876671</v>
      </c>
      <c r="D4" s="3">
        <v>962</v>
      </c>
      <c r="E4" s="63">
        <v>0.32238605898123324</v>
      </c>
    </row>
    <row r="5" spans="1:5">
      <c r="A5" s="62" t="s">
        <v>24</v>
      </c>
      <c r="B5" s="3">
        <v>142</v>
      </c>
      <c r="C5" s="63">
        <v>0.26741996233521659</v>
      </c>
      <c r="D5" s="3">
        <v>389</v>
      </c>
      <c r="E5" s="63">
        <v>0.73258003766478341</v>
      </c>
    </row>
    <row r="6" spans="1:5">
      <c r="A6" s="62" t="s">
        <v>25</v>
      </c>
      <c r="B6" s="3">
        <v>445</v>
      </c>
      <c r="C6" s="63">
        <v>0.51925320886814474</v>
      </c>
      <c r="D6" s="3">
        <v>412</v>
      </c>
      <c r="E6" s="63">
        <v>0.48074679113185531</v>
      </c>
    </row>
    <row r="7" spans="1:5">
      <c r="A7" s="62" t="s">
        <v>26</v>
      </c>
      <c r="B7" s="3">
        <v>359</v>
      </c>
      <c r="C7" s="63">
        <v>0.48710990502035278</v>
      </c>
      <c r="D7" s="3">
        <v>378</v>
      </c>
      <c r="E7" s="63">
        <v>0.51289009497964722</v>
      </c>
    </row>
    <row r="8" spans="1:5">
      <c r="A8" s="62" t="s">
        <v>28</v>
      </c>
      <c r="B8" s="3">
        <v>75</v>
      </c>
      <c r="C8" s="63">
        <v>0.22388059701492538</v>
      </c>
      <c r="D8" s="3">
        <v>260</v>
      </c>
      <c r="E8" s="63">
        <v>0.77611940298507465</v>
      </c>
    </row>
    <row r="9" spans="1:5">
      <c r="A9" s="62" t="s">
        <v>27</v>
      </c>
      <c r="B9" s="3">
        <v>411</v>
      </c>
      <c r="C9" s="63">
        <v>0.45921787709497208</v>
      </c>
      <c r="D9" s="3">
        <v>484</v>
      </c>
      <c r="E9" s="63">
        <v>0.54078212290502792</v>
      </c>
    </row>
    <row r="10" spans="1:5">
      <c r="A10" s="62" t="s">
        <v>29</v>
      </c>
      <c r="B10" s="3">
        <v>88</v>
      </c>
      <c r="C10" s="63">
        <v>0.4</v>
      </c>
      <c r="D10" s="3">
        <v>132</v>
      </c>
      <c r="E10" s="63">
        <v>0.6</v>
      </c>
    </row>
    <row r="11" spans="1:5">
      <c r="A11" s="62" t="s">
        <v>30</v>
      </c>
      <c r="B11" s="3">
        <v>43</v>
      </c>
      <c r="C11" s="63">
        <v>0.23756906077348067</v>
      </c>
      <c r="D11" s="3">
        <v>138</v>
      </c>
      <c r="E11" s="63">
        <v>0.76243093922651939</v>
      </c>
    </row>
    <row r="12" spans="1:5">
      <c r="A12" s="62" t="s">
        <v>31</v>
      </c>
      <c r="B12" s="3">
        <v>37</v>
      </c>
      <c r="C12" s="63">
        <v>0.24183006535947713</v>
      </c>
      <c r="D12" s="3">
        <v>116</v>
      </c>
      <c r="E12" s="63">
        <v>0.75816993464052285</v>
      </c>
    </row>
    <row r="13" spans="1:5">
      <c r="A13" s="62" t="s">
        <v>32</v>
      </c>
      <c r="B13" s="3">
        <v>56</v>
      </c>
      <c r="C13" s="63">
        <v>0.31638418079096048</v>
      </c>
      <c r="D13" s="3">
        <v>121</v>
      </c>
      <c r="E13" s="63">
        <v>0.68361581920903958</v>
      </c>
    </row>
    <row r="14" spans="1:5">
      <c r="A14" s="62" t="s">
        <v>33</v>
      </c>
      <c r="B14" s="3">
        <v>78</v>
      </c>
      <c r="C14" s="63">
        <v>0.31325301204819278</v>
      </c>
      <c r="D14" s="3">
        <v>171</v>
      </c>
      <c r="E14" s="63">
        <v>0.68674698795180722</v>
      </c>
    </row>
    <row r="15" spans="1:5">
      <c r="A15" s="64" t="s">
        <v>39</v>
      </c>
      <c r="B15" s="65">
        <v>3756</v>
      </c>
      <c r="C15" s="66">
        <v>0.51318486131985241</v>
      </c>
      <c r="D15" s="67">
        <v>3563</v>
      </c>
      <c r="E15" s="66">
        <v>0.48681513868014759</v>
      </c>
    </row>
    <row r="17" spans="1:1">
      <c r="A17" s="1" t="s">
        <v>134</v>
      </c>
    </row>
    <row r="18" spans="1:1">
      <c r="A18" s="1" t="s">
        <v>131</v>
      </c>
    </row>
    <row r="19" spans="1:1">
      <c r="A19" s="1" t="s">
        <v>132</v>
      </c>
    </row>
    <row r="20" spans="1:1">
      <c r="A20" s="1" t="s">
        <v>133</v>
      </c>
    </row>
  </sheetData>
  <mergeCells count="3">
    <mergeCell ref="A2:A3"/>
    <mergeCell ref="D2:E2"/>
    <mergeCell ref="B2:C2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C80A2-E7C3-8E4C-9EB2-7C6D7328C06C}">
  <dimension ref="A1:M84"/>
  <sheetViews>
    <sheetView topLeftCell="A78" workbookViewId="0">
      <selection activeCell="A81" sqref="A81:A84"/>
    </sheetView>
  </sheetViews>
  <sheetFormatPr baseColWidth="10" defaultRowHeight="24"/>
  <cols>
    <col min="1" max="1" width="60.6640625" style="19" customWidth="1"/>
    <col min="2" max="16384" width="10.83203125" style="1"/>
  </cols>
  <sheetData>
    <row r="1" spans="1:13" s="4" customFormat="1" ht="25">
      <c r="A1" s="14" t="s">
        <v>123</v>
      </c>
    </row>
    <row r="2" spans="1:13" s="7" customFormat="1" ht="25">
      <c r="A2" s="15" t="s">
        <v>102</v>
      </c>
      <c r="B2" s="5" t="s">
        <v>23</v>
      </c>
      <c r="C2" s="5" t="s">
        <v>24</v>
      </c>
      <c r="D2" s="5" t="s">
        <v>25</v>
      </c>
      <c r="E2" s="5" t="s">
        <v>26</v>
      </c>
      <c r="F2" s="5" t="s">
        <v>28</v>
      </c>
      <c r="G2" s="5" t="s">
        <v>27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33</v>
      </c>
      <c r="M2" s="6" t="s">
        <v>34</v>
      </c>
    </row>
    <row r="3" spans="1:13" s="4" customFormat="1" ht="25">
      <c r="A3" s="16" t="s">
        <v>46</v>
      </c>
      <c r="B3" s="8">
        <v>304</v>
      </c>
      <c r="C3" s="8">
        <v>16</v>
      </c>
      <c r="D3" s="8">
        <v>72</v>
      </c>
      <c r="E3" s="8">
        <v>55</v>
      </c>
      <c r="F3" s="8">
        <v>4</v>
      </c>
      <c r="G3" s="8">
        <v>73</v>
      </c>
      <c r="H3" s="8">
        <v>13</v>
      </c>
      <c r="I3" s="8">
        <v>8</v>
      </c>
      <c r="J3" s="8">
        <v>6</v>
      </c>
      <c r="K3" s="8">
        <v>9</v>
      </c>
      <c r="L3" s="8">
        <v>19</v>
      </c>
      <c r="M3" s="9">
        <v>579</v>
      </c>
    </row>
    <row r="4" spans="1:13" ht="50">
      <c r="A4" s="13" t="s">
        <v>47</v>
      </c>
      <c r="B4" s="2">
        <v>4</v>
      </c>
      <c r="C4" s="2"/>
      <c r="D4" s="2">
        <v>3</v>
      </c>
      <c r="E4" s="2">
        <v>4</v>
      </c>
      <c r="F4" s="2"/>
      <c r="G4" s="2">
        <v>3</v>
      </c>
      <c r="H4" s="2">
        <v>4</v>
      </c>
      <c r="I4" s="2"/>
      <c r="J4" s="2"/>
      <c r="K4" s="2"/>
      <c r="L4" s="2">
        <v>3</v>
      </c>
      <c r="M4" s="3">
        <v>21</v>
      </c>
    </row>
    <row r="5" spans="1:13" ht="25">
      <c r="A5" s="13" t="s">
        <v>48</v>
      </c>
      <c r="B5" s="2">
        <v>23</v>
      </c>
      <c r="C5" s="2"/>
      <c r="D5" s="2">
        <v>9</v>
      </c>
      <c r="E5" s="2">
        <v>2</v>
      </c>
      <c r="F5" s="2"/>
      <c r="G5" s="2">
        <v>11</v>
      </c>
      <c r="H5" s="2">
        <v>1</v>
      </c>
      <c r="I5" s="2">
        <v>1</v>
      </c>
      <c r="J5" s="2">
        <v>2</v>
      </c>
      <c r="K5" s="2">
        <v>2</v>
      </c>
      <c r="L5" s="2">
        <v>1</v>
      </c>
      <c r="M5" s="3">
        <v>52</v>
      </c>
    </row>
    <row r="6" spans="1:13" ht="25">
      <c r="A6" s="13" t="s">
        <v>49</v>
      </c>
      <c r="B6" s="2">
        <v>6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6</v>
      </c>
    </row>
    <row r="7" spans="1:13" ht="25">
      <c r="A7" s="13" t="s">
        <v>50</v>
      </c>
      <c r="B7" s="2"/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3">
        <v>1</v>
      </c>
    </row>
    <row r="8" spans="1:13" ht="25">
      <c r="A8" s="13" t="s">
        <v>51</v>
      </c>
      <c r="B8" s="2">
        <v>232</v>
      </c>
      <c r="C8" s="2">
        <v>16</v>
      </c>
      <c r="D8" s="2">
        <v>56</v>
      </c>
      <c r="E8" s="2">
        <v>42</v>
      </c>
      <c r="F8" s="2">
        <v>2</v>
      </c>
      <c r="G8" s="2">
        <v>55</v>
      </c>
      <c r="H8" s="2">
        <v>7</v>
      </c>
      <c r="I8" s="2">
        <v>6</v>
      </c>
      <c r="J8" s="2">
        <v>3</v>
      </c>
      <c r="K8" s="2">
        <v>6</v>
      </c>
      <c r="L8" s="2">
        <v>12</v>
      </c>
      <c r="M8" s="3">
        <v>437</v>
      </c>
    </row>
    <row r="9" spans="1:13" ht="25">
      <c r="A9" s="13" t="s">
        <v>52</v>
      </c>
      <c r="B9" s="2">
        <v>19</v>
      </c>
      <c r="C9" s="2"/>
      <c r="D9" s="2">
        <v>2</v>
      </c>
      <c r="E9" s="2">
        <v>3</v>
      </c>
      <c r="F9" s="2">
        <v>1</v>
      </c>
      <c r="G9" s="2">
        <v>1</v>
      </c>
      <c r="H9" s="2"/>
      <c r="I9" s="2">
        <v>1</v>
      </c>
      <c r="J9" s="2">
        <v>1</v>
      </c>
      <c r="K9" s="2"/>
      <c r="L9" s="2">
        <v>3</v>
      </c>
      <c r="M9" s="3">
        <v>31</v>
      </c>
    </row>
    <row r="10" spans="1:13" ht="75">
      <c r="A10" s="13" t="s">
        <v>53</v>
      </c>
      <c r="B10" s="2">
        <v>20</v>
      </c>
      <c r="C10" s="2"/>
      <c r="D10" s="2">
        <v>1</v>
      </c>
      <c r="E10" s="2">
        <v>4</v>
      </c>
      <c r="F10" s="2">
        <v>1</v>
      </c>
      <c r="G10" s="2">
        <v>3</v>
      </c>
      <c r="H10" s="2">
        <v>1</v>
      </c>
      <c r="I10" s="2"/>
      <c r="J10" s="2"/>
      <c r="K10" s="2">
        <v>1</v>
      </c>
      <c r="L10" s="2"/>
      <c r="M10" s="3">
        <v>31</v>
      </c>
    </row>
    <row r="11" spans="1:13" s="4" customFormat="1" ht="25">
      <c r="A11" s="16" t="s">
        <v>54</v>
      </c>
      <c r="B11" s="8">
        <v>367</v>
      </c>
      <c r="C11" s="8">
        <v>64</v>
      </c>
      <c r="D11" s="8">
        <v>73</v>
      </c>
      <c r="E11" s="8">
        <v>80</v>
      </c>
      <c r="F11" s="8">
        <v>15</v>
      </c>
      <c r="G11" s="8">
        <v>91</v>
      </c>
      <c r="H11" s="8">
        <v>35</v>
      </c>
      <c r="I11" s="8">
        <v>20</v>
      </c>
      <c r="J11" s="8">
        <v>23</v>
      </c>
      <c r="K11" s="8">
        <v>18</v>
      </c>
      <c r="L11" s="8">
        <v>38</v>
      </c>
      <c r="M11" s="9">
        <v>824</v>
      </c>
    </row>
    <row r="12" spans="1:13" ht="25">
      <c r="A12" s="13" t="s">
        <v>103</v>
      </c>
      <c r="B12" s="2">
        <v>16</v>
      </c>
      <c r="C12" s="2">
        <v>3</v>
      </c>
      <c r="D12" s="2">
        <v>2</v>
      </c>
      <c r="E12" s="2">
        <v>4</v>
      </c>
      <c r="F12" s="2"/>
      <c r="G12" s="2">
        <v>1</v>
      </c>
      <c r="H12" s="2">
        <v>1</v>
      </c>
      <c r="I12" s="2">
        <v>1</v>
      </c>
      <c r="J12" s="2">
        <v>1</v>
      </c>
      <c r="K12" s="2"/>
      <c r="L12" s="2"/>
      <c r="M12" s="3">
        <v>29</v>
      </c>
    </row>
    <row r="13" spans="1:13" ht="25">
      <c r="A13" s="13" t="s">
        <v>104</v>
      </c>
      <c r="B13" s="2">
        <v>15</v>
      </c>
      <c r="C13" s="2">
        <v>2</v>
      </c>
      <c r="D13" s="2">
        <v>3</v>
      </c>
      <c r="E13" s="2">
        <v>5</v>
      </c>
      <c r="F13" s="2"/>
      <c r="G13" s="2">
        <v>4</v>
      </c>
      <c r="H13" s="2">
        <v>1</v>
      </c>
      <c r="I13" s="2"/>
      <c r="J13" s="2"/>
      <c r="K13" s="2"/>
      <c r="L13" s="2">
        <v>1</v>
      </c>
      <c r="M13" s="3">
        <v>31</v>
      </c>
    </row>
    <row r="14" spans="1:13" ht="25">
      <c r="A14" s="13" t="s">
        <v>105</v>
      </c>
      <c r="B14" s="2">
        <v>3</v>
      </c>
      <c r="C14" s="2">
        <v>3</v>
      </c>
      <c r="D14" s="2">
        <v>2</v>
      </c>
      <c r="E14" s="2">
        <v>2</v>
      </c>
      <c r="F14" s="2">
        <v>1</v>
      </c>
      <c r="G14" s="2">
        <v>4</v>
      </c>
      <c r="H14" s="2"/>
      <c r="I14" s="2"/>
      <c r="J14" s="2"/>
      <c r="K14" s="2"/>
      <c r="L14" s="2">
        <v>1</v>
      </c>
      <c r="M14" s="3">
        <v>16</v>
      </c>
    </row>
    <row r="15" spans="1:13" ht="25">
      <c r="A15" s="13" t="s">
        <v>106</v>
      </c>
      <c r="B15" s="2">
        <v>18</v>
      </c>
      <c r="C15" s="2">
        <v>3</v>
      </c>
      <c r="D15" s="2"/>
      <c r="E15" s="2">
        <v>7</v>
      </c>
      <c r="F15" s="2">
        <v>1</v>
      </c>
      <c r="G15" s="2">
        <v>9</v>
      </c>
      <c r="H15" s="2">
        <v>2</v>
      </c>
      <c r="I15" s="2"/>
      <c r="J15" s="2"/>
      <c r="K15" s="2">
        <v>1</v>
      </c>
      <c r="L15" s="2"/>
      <c r="M15" s="3">
        <v>41</v>
      </c>
    </row>
    <row r="16" spans="1:13" ht="25">
      <c r="A16" s="13" t="s">
        <v>107</v>
      </c>
      <c r="B16" s="2">
        <v>57</v>
      </c>
      <c r="C16" s="2">
        <v>13</v>
      </c>
      <c r="D16" s="2">
        <v>15</v>
      </c>
      <c r="E16" s="2">
        <v>12</v>
      </c>
      <c r="F16" s="2">
        <v>5</v>
      </c>
      <c r="G16" s="2">
        <v>22</v>
      </c>
      <c r="H16" s="2">
        <v>4</v>
      </c>
      <c r="I16" s="2">
        <v>4</v>
      </c>
      <c r="J16" s="2">
        <v>2</v>
      </c>
      <c r="K16" s="2">
        <v>6</v>
      </c>
      <c r="L16" s="2">
        <v>8</v>
      </c>
      <c r="M16" s="3">
        <v>148</v>
      </c>
    </row>
    <row r="17" spans="1:13" ht="25">
      <c r="A17" s="13" t="s">
        <v>108</v>
      </c>
      <c r="B17" s="2">
        <v>3</v>
      </c>
      <c r="C17" s="2">
        <v>1</v>
      </c>
      <c r="D17" s="2"/>
      <c r="E17" s="2">
        <v>1</v>
      </c>
      <c r="F17" s="2"/>
      <c r="G17" s="2">
        <v>2</v>
      </c>
      <c r="H17" s="2">
        <v>1</v>
      </c>
      <c r="I17" s="2"/>
      <c r="J17" s="2">
        <v>1</v>
      </c>
      <c r="K17" s="2">
        <v>1</v>
      </c>
      <c r="L17" s="2">
        <v>1</v>
      </c>
      <c r="M17" s="3">
        <v>11</v>
      </c>
    </row>
    <row r="18" spans="1:13" ht="25">
      <c r="A18" s="13" t="s">
        <v>109</v>
      </c>
      <c r="B18" s="2">
        <v>3</v>
      </c>
      <c r="C18" s="2"/>
      <c r="D18" s="2">
        <v>1</v>
      </c>
      <c r="E18" s="2"/>
      <c r="F18" s="2">
        <v>1</v>
      </c>
      <c r="G18" s="2"/>
      <c r="H18" s="2">
        <v>1</v>
      </c>
      <c r="I18" s="2"/>
      <c r="J18" s="2"/>
      <c r="K18" s="2"/>
      <c r="L18" s="2"/>
      <c r="M18" s="3">
        <v>6</v>
      </c>
    </row>
    <row r="19" spans="1:13" ht="25">
      <c r="A19" s="13" t="s">
        <v>110</v>
      </c>
      <c r="B19" s="2">
        <v>59</v>
      </c>
      <c r="C19" s="2">
        <v>11</v>
      </c>
      <c r="D19" s="2">
        <v>10</v>
      </c>
      <c r="E19" s="2">
        <v>15</v>
      </c>
      <c r="F19" s="2">
        <v>1</v>
      </c>
      <c r="G19" s="2">
        <v>12</v>
      </c>
      <c r="H19" s="2">
        <v>7</v>
      </c>
      <c r="I19" s="2"/>
      <c r="J19" s="2">
        <v>2</v>
      </c>
      <c r="K19" s="2">
        <v>5</v>
      </c>
      <c r="L19" s="2">
        <v>9</v>
      </c>
      <c r="M19" s="3">
        <v>131</v>
      </c>
    </row>
    <row r="20" spans="1:13" ht="25">
      <c r="A20" s="13" t="s">
        <v>111</v>
      </c>
      <c r="B20" s="2">
        <v>21</v>
      </c>
      <c r="C20" s="2">
        <v>4</v>
      </c>
      <c r="D20" s="2">
        <v>3</v>
      </c>
      <c r="E20" s="2">
        <v>6</v>
      </c>
      <c r="F20" s="2">
        <v>1</v>
      </c>
      <c r="G20" s="2">
        <v>1</v>
      </c>
      <c r="H20" s="2"/>
      <c r="I20" s="2">
        <v>2</v>
      </c>
      <c r="J20" s="2"/>
      <c r="K20" s="2">
        <v>1</v>
      </c>
      <c r="L20" s="2">
        <v>2</v>
      </c>
      <c r="M20" s="3">
        <v>41</v>
      </c>
    </row>
    <row r="21" spans="1:13" ht="25">
      <c r="A21" s="13" t="s">
        <v>112</v>
      </c>
      <c r="B21" s="2">
        <v>6</v>
      </c>
      <c r="C21" s="2">
        <v>1</v>
      </c>
      <c r="D21" s="2">
        <v>3</v>
      </c>
      <c r="E21" s="2"/>
      <c r="F21" s="2"/>
      <c r="G21" s="2">
        <v>3</v>
      </c>
      <c r="H21" s="2"/>
      <c r="I21" s="2"/>
      <c r="J21" s="2"/>
      <c r="K21" s="2"/>
      <c r="L21" s="2"/>
      <c r="M21" s="3">
        <v>13</v>
      </c>
    </row>
    <row r="22" spans="1:13" ht="25">
      <c r="A22" s="13" t="s">
        <v>113</v>
      </c>
      <c r="B22" s="2"/>
      <c r="C22" s="2"/>
      <c r="D22" s="2"/>
      <c r="E22" s="2">
        <v>2</v>
      </c>
      <c r="F22" s="2">
        <v>2</v>
      </c>
      <c r="G22" s="2">
        <v>2</v>
      </c>
      <c r="H22" s="2">
        <v>2</v>
      </c>
      <c r="I22" s="2"/>
      <c r="J22" s="2"/>
      <c r="K22" s="2"/>
      <c r="L22" s="2">
        <v>2</v>
      </c>
      <c r="M22" s="3">
        <v>10</v>
      </c>
    </row>
    <row r="23" spans="1:13" ht="25">
      <c r="A23" s="13" t="s">
        <v>114</v>
      </c>
      <c r="B23" s="2">
        <v>7</v>
      </c>
      <c r="C23" s="2"/>
      <c r="D23" s="2">
        <v>1</v>
      </c>
      <c r="E23" s="2">
        <v>3</v>
      </c>
      <c r="F23" s="2"/>
      <c r="G23" s="2">
        <v>2</v>
      </c>
      <c r="H23" s="2"/>
      <c r="I23" s="2"/>
      <c r="J23" s="2"/>
      <c r="K23" s="2">
        <v>1</v>
      </c>
      <c r="L23" s="2"/>
      <c r="M23" s="3">
        <v>14</v>
      </c>
    </row>
    <row r="24" spans="1:13" ht="25">
      <c r="A24" s="13" t="s">
        <v>115</v>
      </c>
      <c r="B24" s="2">
        <v>3</v>
      </c>
      <c r="C24" s="2">
        <v>2</v>
      </c>
      <c r="D24" s="2"/>
      <c r="E24" s="2">
        <v>1</v>
      </c>
      <c r="F24" s="2">
        <v>1</v>
      </c>
      <c r="G24" s="2">
        <v>2</v>
      </c>
      <c r="H24" s="2"/>
      <c r="I24" s="2"/>
      <c r="J24" s="2">
        <v>1</v>
      </c>
      <c r="K24" s="2"/>
      <c r="L24" s="2"/>
      <c r="M24" s="3">
        <v>10</v>
      </c>
    </row>
    <row r="25" spans="1:13" ht="25">
      <c r="A25" s="13" t="s">
        <v>116</v>
      </c>
      <c r="B25" s="2">
        <v>5</v>
      </c>
      <c r="C25" s="2"/>
      <c r="D25" s="2">
        <v>1</v>
      </c>
      <c r="E25" s="2">
        <v>2</v>
      </c>
      <c r="F25" s="2"/>
      <c r="G25" s="2"/>
      <c r="H25" s="2">
        <v>1</v>
      </c>
      <c r="I25" s="2"/>
      <c r="J25" s="2"/>
      <c r="K25" s="2"/>
      <c r="L25" s="2">
        <v>1</v>
      </c>
      <c r="M25" s="3">
        <v>10</v>
      </c>
    </row>
    <row r="26" spans="1:13" ht="25">
      <c r="A26" s="13" t="s">
        <v>117</v>
      </c>
      <c r="B26" s="2">
        <v>8</v>
      </c>
      <c r="C26" s="2">
        <v>1</v>
      </c>
      <c r="D26" s="2"/>
      <c r="E26" s="2">
        <v>2</v>
      </c>
      <c r="F26" s="2"/>
      <c r="G26" s="2">
        <v>2</v>
      </c>
      <c r="H26" s="2">
        <v>1</v>
      </c>
      <c r="I26" s="2"/>
      <c r="J26" s="2"/>
      <c r="K26" s="2"/>
      <c r="L26" s="2"/>
      <c r="M26" s="3">
        <v>14</v>
      </c>
    </row>
    <row r="27" spans="1:13" ht="25">
      <c r="A27" s="13" t="s">
        <v>118</v>
      </c>
      <c r="B27" s="2">
        <v>21</v>
      </c>
      <c r="C27" s="2">
        <v>4</v>
      </c>
      <c r="D27" s="2"/>
      <c r="E27" s="2">
        <v>2</v>
      </c>
      <c r="F27" s="2"/>
      <c r="G27" s="2">
        <v>1</v>
      </c>
      <c r="H27" s="2">
        <v>1</v>
      </c>
      <c r="I27" s="2">
        <v>1</v>
      </c>
      <c r="J27" s="2"/>
      <c r="K27" s="2"/>
      <c r="L27" s="2">
        <v>1</v>
      </c>
      <c r="M27" s="3">
        <v>31</v>
      </c>
    </row>
    <row r="28" spans="1:13" ht="25">
      <c r="A28" s="13" t="s">
        <v>119</v>
      </c>
      <c r="B28" s="2">
        <v>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3</v>
      </c>
    </row>
    <row r="29" spans="1:13" ht="25">
      <c r="A29" s="13" t="s">
        <v>120</v>
      </c>
      <c r="B29" s="2">
        <v>16</v>
      </c>
      <c r="C29" s="2">
        <v>2</v>
      </c>
      <c r="D29" s="2">
        <v>1</v>
      </c>
      <c r="E29" s="2">
        <v>1</v>
      </c>
      <c r="F29" s="2"/>
      <c r="G29" s="2">
        <v>3</v>
      </c>
      <c r="H29" s="2"/>
      <c r="I29" s="2"/>
      <c r="J29" s="2"/>
      <c r="K29" s="2"/>
      <c r="L29" s="2">
        <v>1</v>
      </c>
      <c r="M29" s="3">
        <v>24</v>
      </c>
    </row>
    <row r="30" spans="1:13" ht="75">
      <c r="A30" s="13" t="s">
        <v>121</v>
      </c>
      <c r="B30" s="2">
        <v>97</v>
      </c>
      <c r="C30" s="2">
        <v>14</v>
      </c>
      <c r="D30" s="2">
        <v>31</v>
      </c>
      <c r="E30" s="2">
        <v>15</v>
      </c>
      <c r="F30" s="2">
        <v>2</v>
      </c>
      <c r="G30" s="2">
        <v>21</v>
      </c>
      <c r="H30" s="2">
        <v>13</v>
      </c>
      <c r="I30" s="2">
        <v>11</v>
      </c>
      <c r="J30" s="2">
        <v>16</v>
      </c>
      <c r="K30" s="2">
        <v>3</v>
      </c>
      <c r="L30" s="2">
        <v>11</v>
      </c>
      <c r="M30" s="3">
        <v>234</v>
      </c>
    </row>
    <row r="31" spans="1:13" ht="25">
      <c r="A31" s="13" t="s">
        <v>122</v>
      </c>
      <c r="B31" s="2">
        <v>6</v>
      </c>
      <c r="C31" s="2"/>
      <c r="D31" s="2"/>
      <c r="E31" s="2"/>
      <c r="F31" s="2"/>
      <c r="G31" s="2"/>
      <c r="H31" s="2"/>
      <c r="I31" s="2">
        <v>1</v>
      </c>
      <c r="J31" s="2"/>
      <c r="K31" s="2"/>
      <c r="L31" s="2"/>
      <c r="M31" s="3">
        <v>7</v>
      </c>
    </row>
    <row r="32" spans="1:13" s="4" customFormat="1" ht="50">
      <c r="A32" s="16" t="s">
        <v>55</v>
      </c>
      <c r="B32" s="8">
        <v>7</v>
      </c>
      <c r="C32" s="8"/>
      <c r="D32" s="8"/>
      <c r="E32" s="8"/>
      <c r="F32" s="8"/>
      <c r="G32" s="8">
        <v>1</v>
      </c>
      <c r="H32" s="8"/>
      <c r="I32" s="8"/>
      <c r="J32" s="8"/>
      <c r="K32" s="8">
        <v>1</v>
      </c>
      <c r="L32" s="8"/>
      <c r="M32" s="9">
        <v>9</v>
      </c>
    </row>
    <row r="33" spans="1:13" ht="25">
      <c r="A33" s="13" t="s">
        <v>56</v>
      </c>
      <c r="B33" s="2">
        <v>1</v>
      </c>
      <c r="C33" s="2"/>
      <c r="D33" s="2"/>
      <c r="E33" s="2"/>
      <c r="F33" s="2"/>
      <c r="G33" s="2"/>
      <c r="H33" s="2"/>
      <c r="I33" s="2"/>
      <c r="J33" s="2"/>
      <c r="K33" s="2">
        <v>1</v>
      </c>
      <c r="L33" s="2"/>
      <c r="M33" s="3">
        <v>2</v>
      </c>
    </row>
    <row r="34" spans="1:13" ht="50">
      <c r="A34" s="13" t="s">
        <v>57</v>
      </c>
      <c r="B34" s="2">
        <v>6</v>
      </c>
      <c r="C34" s="2"/>
      <c r="D34" s="2"/>
      <c r="E34" s="2"/>
      <c r="F34" s="2"/>
      <c r="G34" s="2">
        <v>1</v>
      </c>
      <c r="H34" s="2"/>
      <c r="I34" s="2"/>
      <c r="J34" s="2"/>
      <c r="K34" s="2"/>
      <c r="L34" s="2"/>
      <c r="M34" s="3">
        <v>7</v>
      </c>
    </row>
    <row r="35" spans="1:13" s="4" customFormat="1" ht="25">
      <c r="A35" s="16" t="s">
        <v>58</v>
      </c>
      <c r="B35" s="8">
        <v>51</v>
      </c>
      <c r="C35" s="8">
        <v>4</v>
      </c>
      <c r="D35" s="8">
        <v>21</v>
      </c>
      <c r="E35" s="8">
        <v>46</v>
      </c>
      <c r="F35" s="8">
        <v>1</v>
      </c>
      <c r="G35" s="8">
        <v>8</v>
      </c>
      <c r="H35" s="8">
        <v>2</v>
      </c>
      <c r="I35" s="8">
        <v>4</v>
      </c>
      <c r="J35" s="8"/>
      <c r="K35" s="8">
        <v>1</v>
      </c>
      <c r="L35" s="8">
        <v>3</v>
      </c>
      <c r="M35" s="9">
        <v>141</v>
      </c>
    </row>
    <row r="36" spans="1:13" ht="25">
      <c r="A36" s="13" t="s">
        <v>59</v>
      </c>
      <c r="B36" s="2">
        <v>25</v>
      </c>
      <c r="C36" s="2">
        <v>4</v>
      </c>
      <c r="D36" s="2">
        <v>13</v>
      </c>
      <c r="E36" s="2">
        <v>42</v>
      </c>
      <c r="F36" s="2"/>
      <c r="G36" s="2">
        <v>3</v>
      </c>
      <c r="H36" s="2">
        <v>1</v>
      </c>
      <c r="I36" s="2">
        <v>1</v>
      </c>
      <c r="J36" s="2"/>
      <c r="K36" s="2"/>
      <c r="L36" s="2">
        <v>3</v>
      </c>
      <c r="M36" s="3">
        <v>92</v>
      </c>
    </row>
    <row r="37" spans="1:13" ht="25">
      <c r="A37" s="13" t="s">
        <v>60</v>
      </c>
      <c r="B37" s="2">
        <v>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1</v>
      </c>
    </row>
    <row r="38" spans="1:13" ht="25">
      <c r="A38" s="13" t="s">
        <v>61</v>
      </c>
      <c r="B38" s="2">
        <v>25</v>
      </c>
      <c r="C38" s="2"/>
      <c r="D38" s="2">
        <v>8</v>
      </c>
      <c r="E38" s="2">
        <v>4</v>
      </c>
      <c r="F38" s="2">
        <v>1</v>
      </c>
      <c r="G38" s="2">
        <v>5</v>
      </c>
      <c r="H38" s="2">
        <v>1</v>
      </c>
      <c r="I38" s="2">
        <v>3</v>
      </c>
      <c r="J38" s="2"/>
      <c r="K38" s="2">
        <v>1</v>
      </c>
      <c r="L38" s="2"/>
      <c r="M38" s="3">
        <v>48</v>
      </c>
    </row>
    <row r="39" spans="1:13" s="4" customFormat="1" ht="25">
      <c r="A39" s="16" t="s">
        <v>62</v>
      </c>
      <c r="B39" s="8">
        <v>2</v>
      </c>
      <c r="C39" s="8"/>
      <c r="D39" s="8"/>
      <c r="E39" s="8">
        <v>3</v>
      </c>
      <c r="F39" s="8"/>
      <c r="G39" s="8"/>
      <c r="H39" s="8"/>
      <c r="I39" s="8"/>
      <c r="J39" s="8"/>
      <c r="K39" s="8"/>
      <c r="L39" s="8"/>
      <c r="M39" s="9">
        <v>5</v>
      </c>
    </row>
    <row r="40" spans="1:13" ht="50">
      <c r="A40" s="13" t="s">
        <v>63</v>
      </c>
      <c r="B40" s="2">
        <v>1</v>
      </c>
      <c r="C40" s="2"/>
      <c r="D40" s="2"/>
      <c r="E40" s="2">
        <v>3</v>
      </c>
      <c r="F40" s="2"/>
      <c r="G40" s="2"/>
      <c r="H40" s="2"/>
      <c r="I40" s="2"/>
      <c r="J40" s="2"/>
      <c r="K40" s="2"/>
      <c r="L40" s="2"/>
      <c r="M40" s="3">
        <v>4</v>
      </c>
    </row>
    <row r="41" spans="1:13" ht="25">
      <c r="A41" s="13" t="s">
        <v>64</v>
      </c>
      <c r="B41" s="2">
        <v>1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1</v>
      </c>
    </row>
    <row r="42" spans="1:13" s="4" customFormat="1" ht="25">
      <c r="A42" s="16" t="s">
        <v>65</v>
      </c>
      <c r="B42" s="8">
        <v>42</v>
      </c>
      <c r="C42" s="8"/>
      <c r="D42" s="8">
        <v>8</v>
      </c>
      <c r="E42" s="8">
        <v>9</v>
      </c>
      <c r="F42" s="8">
        <v>1</v>
      </c>
      <c r="G42" s="8">
        <v>5</v>
      </c>
      <c r="H42" s="8"/>
      <c r="I42" s="8">
        <v>1</v>
      </c>
      <c r="J42" s="8">
        <v>1</v>
      </c>
      <c r="K42" s="8"/>
      <c r="L42" s="8">
        <v>1</v>
      </c>
      <c r="M42" s="9">
        <v>68</v>
      </c>
    </row>
    <row r="43" spans="1:13" ht="25">
      <c r="A43" s="13" t="s">
        <v>66</v>
      </c>
      <c r="B43" s="2">
        <v>4</v>
      </c>
      <c r="C43" s="2"/>
      <c r="D43" s="2">
        <v>1</v>
      </c>
      <c r="E43" s="2">
        <v>3</v>
      </c>
      <c r="F43" s="2"/>
      <c r="G43" s="2">
        <v>2</v>
      </c>
      <c r="H43" s="2"/>
      <c r="I43" s="2">
        <v>1</v>
      </c>
      <c r="J43" s="2"/>
      <c r="K43" s="2"/>
      <c r="L43" s="2"/>
      <c r="M43" s="3">
        <v>11</v>
      </c>
    </row>
    <row r="44" spans="1:13" ht="25">
      <c r="A44" s="13" t="s">
        <v>67</v>
      </c>
      <c r="B44" s="2">
        <v>38</v>
      </c>
      <c r="C44" s="2"/>
      <c r="D44" s="2">
        <v>7</v>
      </c>
      <c r="E44" s="2">
        <v>6</v>
      </c>
      <c r="F44" s="2">
        <v>1</v>
      </c>
      <c r="G44" s="2">
        <v>3</v>
      </c>
      <c r="H44" s="2"/>
      <c r="I44" s="2"/>
      <c r="J44" s="2">
        <v>1</v>
      </c>
      <c r="K44" s="2"/>
      <c r="L44" s="2">
        <v>1</v>
      </c>
      <c r="M44" s="3">
        <v>57</v>
      </c>
    </row>
    <row r="45" spans="1:13" s="4" customFormat="1" ht="25">
      <c r="A45" s="16" t="s">
        <v>68</v>
      </c>
      <c r="B45" s="8">
        <v>436</v>
      </c>
      <c r="C45" s="8">
        <v>28</v>
      </c>
      <c r="D45" s="8">
        <v>87</v>
      </c>
      <c r="E45" s="8">
        <v>153</v>
      </c>
      <c r="F45" s="8">
        <v>4</v>
      </c>
      <c r="G45" s="8">
        <v>90</v>
      </c>
      <c r="H45" s="8">
        <v>21</v>
      </c>
      <c r="I45" s="8">
        <v>15</v>
      </c>
      <c r="J45" s="8">
        <v>7</v>
      </c>
      <c r="K45" s="8">
        <v>30</v>
      </c>
      <c r="L45" s="8">
        <v>28</v>
      </c>
      <c r="M45" s="9">
        <v>899</v>
      </c>
    </row>
    <row r="46" spans="1:13" ht="25">
      <c r="A46" s="13" t="s">
        <v>69</v>
      </c>
      <c r="B46" s="2">
        <v>22</v>
      </c>
      <c r="C46" s="2"/>
      <c r="D46" s="2">
        <v>8</v>
      </c>
      <c r="E46" s="2">
        <v>72</v>
      </c>
      <c r="F46" s="2"/>
      <c r="G46" s="2">
        <v>4</v>
      </c>
      <c r="H46" s="2">
        <v>2</v>
      </c>
      <c r="I46" s="2"/>
      <c r="J46" s="2"/>
      <c r="K46" s="2"/>
      <c r="L46" s="2">
        <v>10</v>
      </c>
      <c r="M46" s="3">
        <v>118</v>
      </c>
    </row>
    <row r="47" spans="1:13" ht="25">
      <c r="A47" s="13" t="s">
        <v>70</v>
      </c>
      <c r="B47" s="2">
        <v>122</v>
      </c>
      <c r="C47" s="2">
        <v>12</v>
      </c>
      <c r="D47" s="2">
        <v>24</v>
      </c>
      <c r="E47" s="2">
        <v>26</v>
      </c>
      <c r="F47" s="2">
        <v>1</v>
      </c>
      <c r="G47" s="2">
        <v>27</v>
      </c>
      <c r="H47" s="2">
        <v>9</v>
      </c>
      <c r="I47" s="2">
        <v>5</v>
      </c>
      <c r="J47" s="2">
        <v>2</v>
      </c>
      <c r="K47" s="2">
        <v>9</v>
      </c>
      <c r="L47" s="2">
        <v>3</v>
      </c>
      <c r="M47" s="3">
        <v>240</v>
      </c>
    </row>
    <row r="48" spans="1:13" ht="25">
      <c r="A48" s="13" t="s">
        <v>71</v>
      </c>
      <c r="B48" s="2">
        <v>52</v>
      </c>
      <c r="C48" s="2">
        <v>4</v>
      </c>
      <c r="D48" s="2">
        <v>9</v>
      </c>
      <c r="E48" s="2">
        <v>9</v>
      </c>
      <c r="F48" s="2"/>
      <c r="G48" s="2">
        <v>6</v>
      </c>
      <c r="H48" s="2">
        <v>1</v>
      </c>
      <c r="I48" s="2">
        <v>2</v>
      </c>
      <c r="J48" s="2">
        <v>1</v>
      </c>
      <c r="K48" s="2">
        <v>5</v>
      </c>
      <c r="L48" s="2">
        <v>4</v>
      </c>
      <c r="M48" s="3">
        <v>93</v>
      </c>
    </row>
    <row r="49" spans="1:13" ht="25">
      <c r="A49" s="13" t="s">
        <v>72</v>
      </c>
      <c r="B49" s="2">
        <v>233</v>
      </c>
      <c r="C49" s="2">
        <v>12</v>
      </c>
      <c r="D49" s="2">
        <v>44</v>
      </c>
      <c r="E49" s="2">
        <v>42</v>
      </c>
      <c r="F49" s="2">
        <v>3</v>
      </c>
      <c r="G49" s="2">
        <v>49</v>
      </c>
      <c r="H49" s="2">
        <v>8</v>
      </c>
      <c r="I49" s="2">
        <v>8</v>
      </c>
      <c r="J49" s="2">
        <v>4</v>
      </c>
      <c r="K49" s="2">
        <v>16</v>
      </c>
      <c r="L49" s="2">
        <v>11</v>
      </c>
      <c r="M49" s="3">
        <v>430</v>
      </c>
    </row>
    <row r="50" spans="1:13" ht="25">
      <c r="A50" s="13" t="s">
        <v>73</v>
      </c>
      <c r="B50" s="2">
        <v>7</v>
      </c>
      <c r="C50" s="2"/>
      <c r="D50" s="2">
        <v>2</v>
      </c>
      <c r="E50" s="2">
        <v>4</v>
      </c>
      <c r="F50" s="2"/>
      <c r="G50" s="2">
        <v>4</v>
      </c>
      <c r="H50" s="2">
        <v>1</v>
      </c>
      <c r="I50" s="2"/>
      <c r="J50" s="2"/>
      <c r="K50" s="2"/>
      <c r="L50" s="2"/>
      <c r="M50" s="3">
        <v>18</v>
      </c>
    </row>
    <row r="51" spans="1:13" s="4" customFormat="1" ht="25">
      <c r="A51" s="16" t="s">
        <v>74</v>
      </c>
      <c r="B51" s="8">
        <v>371</v>
      </c>
      <c r="C51" s="8">
        <v>30</v>
      </c>
      <c r="D51" s="8">
        <v>96</v>
      </c>
      <c r="E51" s="8">
        <v>73</v>
      </c>
      <c r="F51" s="8">
        <v>12</v>
      </c>
      <c r="G51" s="8">
        <v>41</v>
      </c>
      <c r="H51" s="8">
        <v>13</v>
      </c>
      <c r="I51" s="8">
        <v>9</v>
      </c>
      <c r="J51" s="8">
        <v>4</v>
      </c>
      <c r="K51" s="8">
        <v>12</v>
      </c>
      <c r="L51" s="8">
        <v>10</v>
      </c>
      <c r="M51" s="9">
        <v>671</v>
      </c>
    </row>
    <row r="52" spans="1:13" ht="25">
      <c r="A52" s="13" t="s">
        <v>75</v>
      </c>
      <c r="B52" s="2">
        <v>309</v>
      </c>
      <c r="C52" s="2">
        <v>24</v>
      </c>
      <c r="D52" s="2">
        <v>80</v>
      </c>
      <c r="E52" s="2">
        <v>57</v>
      </c>
      <c r="F52" s="2">
        <v>7</v>
      </c>
      <c r="G52" s="2">
        <v>37</v>
      </c>
      <c r="H52" s="2">
        <v>8</v>
      </c>
      <c r="I52" s="2">
        <v>7</v>
      </c>
      <c r="J52" s="2">
        <v>2</v>
      </c>
      <c r="K52" s="2">
        <v>10</v>
      </c>
      <c r="L52" s="2">
        <v>7</v>
      </c>
      <c r="M52" s="3">
        <v>548</v>
      </c>
    </row>
    <row r="53" spans="1:13" ht="25">
      <c r="A53" s="13" t="s">
        <v>76</v>
      </c>
      <c r="B53" s="2">
        <v>20</v>
      </c>
      <c r="C53" s="2"/>
      <c r="D53" s="2">
        <v>5</v>
      </c>
      <c r="E53" s="2">
        <v>7</v>
      </c>
      <c r="F53" s="2"/>
      <c r="G53" s="2">
        <v>1</v>
      </c>
      <c r="H53" s="2">
        <v>2</v>
      </c>
      <c r="I53" s="2">
        <v>1</v>
      </c>
      <c r="J53" s="2"/>
      <c r="K53" s="2"/>
      <c r="L53" s="2">
        <v>1</v>
      </c>
      <c r="M53" s="3">
        <v>37</v>
      </c>
    </row>
    <row r="54" spans="1:13" ht="25">
      <c r="A54" s="13" t="s">
        <v>77</v>
      </c>
      <c r="B54" s="2">
        <v>42</v>
      </c>
      <c r="C54" s="2">
        <v>6</v>
      </c>
      <c r="D54" s="2">
        <v>11</v>
      </c>
      <c r="E54" s="2">
        <v>9</v>
      </c>
      <c r="F54" s="2">
        <v>5</v>
      </c>
      <c r="G54" s="2">
        <v>3</v>
      </c>
      <c r="H54" s="2">
        <v>3</v>
      </c>
      <c r="I54" s="2">
        <v>1</v>
      </c>
      <c r="J54" s="2">
        <v>2</v>
      </c>
      <c r="K54" s="2">
        <v>2</v>
      </c>
      <c r="L54" s="2">
        <v>2</v>
      </c>
      <c r="M54" s="3">
        <v>86</v>
      </c>
    </row>
    <row r="55" spans="1:13" s="4" customFormat="1" ht="25">
      <c r="A55" s="16" t="s">
        <v>78</v>
      </c>
      <c r="B55" s="8">
        <v>138</v>
      </c>
      <c r="C55" s="8">
        <v>14</v>
      </c>
      <c r="D55" s="8">
        <v>39</v>
      </c>
      <c r="E55" s="8">
        <v>38</v>
      </c>
      <c r="F55" s="8">
        <v>7</v>
      </c>
      <c r="G55" s="8">
        <v>29</v>
      </c>
      <c r="H55" s="8">
        <v>8</v>
      </c>
      <c r="I55" s="8">
        <v>2</v>
      </c>
      <c r="J55" s="8">
        <v>3</v>
      </c>
      <c r="K55" s="8">
        <v>6</v>
      </c>
      <c r="L55" s="8">
        <v>8</v>
      </c>
      <c r="M55" s="9">
        <v>292</v>
      </c>
    </row>
    <row r="56" spans="1:13" ht="25">
      <c r="A56" s="13" t="s">
        <v>79</v>
      </c>
      <c r="B56" s="2">
        <v>8</v>
      </c>
      <c r="C56" s="2"/>
      <c r="D56" s="2">
        <v>1</v>
      </c>
      <c r="E56" s="2">
        <v>4</v>
      </c>
      <c r="F56" s="2"/>
      <c r="G56" s="2"/>
      <c r="H56" s="2"/>
      <c r="I56" s="2"/>
      <c r="J56" s="2"/>
      <c r="K56" s="2"/>
      <c r="L56" s="2"/>
      <c r="M56" s="3">
        <v>13</v>
      </c>
    </row>
    <row r="57" spans="1:13" ht="25">
      <c r="A57" s="13" t="s">
        <v>80</v>
      </c>
      <c r="B57" s="2">
        <v>58</v>
      </c>
      <c r="C57" s="2">
        <v>8</v>
      </c>
      <c r="D57" s="2">
        <v>13</v>
      </c>
      <c r="E57" s="2">
        <v>20</v>
      </c>
      <c r="F57" s="2">
        <v>2</v>
      </c>
      <c r="G57" s="2">
        <v>11</v>
      </c>
      <c r="H57" s="2">
        <v>4</v>
      </c>
      <c r="I57" s="2"/>
      <c r="J57" s="2">
        <v>2</v>
      </c>
      <c r="K57" s="2">
        <v>4</v>
      </c>
      <c r="L57" s="2">
        <v>5</v>
      </c>
      <c r="M57" s="3">
        <v>127</v>
      </c>
    </row>
    <row r="58" spans="1:13" ht="25">
      <c r="A58" s="13" t="s">
        <v>81</v>
      </c>
      <c r="B58" s="2">
        <v>72</v>
      </c>
      <c r="C58" s="2">
        <v>6</v>
      </c>
      <c r="D58" s="2">
        <v>25</v>
      </c>
      <c r="E58" s="2">
        <v>14</v>
      </c>
      <c r="F58" s="2">
        <v>5</v>
      </c>
      <c r="G58" s="2">
        <v>18</v>
      </c>
      <c r="H58" s="2">
        <v>4</v>
      </c>
      <c r="I58" s="2">
        <v>2</v>
      </c>
      <c r="J58" s="2">
        <v>1</v>
      </c>
      <c r="K58" s="2">
        <v>2</v>
      </c>
      <c r="L58" s="2">
        <v>3</v>
      </c>
      <c r="M58" s="3">
        <v>152</v>
      </c>
    </row>
    <row r="59" spans="1:13" s="4" customFormat="1" ht="25">
      <c r="A59" s="17" t="s">
        <v>82</v>
      </c>
      <c r="B59" s="8">
        <v>30</v>
      </c>
      <c r="C59" s="8">
        <v>1</v>
      </c>
      <c r="D59" s="8">
        <v>5</v>
      </c>
      <c r="E59" s="8">
        <v>8</v>
      </c>
      <c r="F59" s="8">
        <v>2</v>
      </c>
      <c r="G59" s="8">
        <v>7</v>
      </c>
      <c r="H59" s="8"/>
      <c r="I59" s="8"/>
      <c r="J59" s="8"/>
      <c r="K59" s="8"/>
      <c r="L59" s="8">
        <v>4</v>
      </c>
      <c r="M59" s="9">
        <v>57</v>
      </c>
    </row>
    <row r="60" spans="1:13" s="4" customFormat="1" ht="25">
      <c r="A60" s="16" t="s">
        <v>83</v>
      </c>
      <c r="B60" s="8">
        <v>16</v>
      </c>
      <c r="C60" s="8"/>
      <c r="D60" s="8">
        <v>2</v>
      </c>
      <c r="E60" s="8">
        <v>4</v>
      </c>
      <c r="F60" s="8"/>
      <c r="G60" s="8">
        <v>2</v>
      </c>
      <c r="H60" s="8"/>
      <c r="I60" s="8">
        <v>1</v>
      </c>
      <c r="J60" s="8">
        <v>1</v>
      </c>
      <c r="K60" s="8"/>
      <c r="L60" s="8">
        <v>2</v>
      </c>
      <c r="M60" s="9">
        <v>28</v>
      </c>
    </row>
    <row r="61" spans="1:13" s="4" customFormat="1" ht="25">
      <c r="A61" s="16" t="s">
        <v>84</v>
      </c>
      <c r="B61" s="8">
        <v>115</v>
      </c>
      <c r="C61" s="8">
        <v>18</v>
      </c>
      <c r="D61" s="8">
        <v>43</v>
      </c>
      <c r="E61" s="8">
        <v>29</v>
      </c>
      <c r="F61" s="8">
        <v>6</v>
      </c>
      <c r="G61" s="8">
        <v>30</v>
      </c>
      <c r="H61" s="8">
        <v>14</v>
      </c>
      <c r="I61" s="8">
        <v>8</v>
      </c>
      <c r="J61" s="8">
        <v>8</v>
      </c>
      <c r="K61" s="8">
        <v>9</v>
      </c>
      <c r="L61" s="8">
        <v>17</v>
      </c>
      <c r="M61" s="9">
        <v>297</v>
      </c>
    </row>
    <row r="62" spans="1:13" ht="25">
      <c r="A62" s="13" t="s">
        <v>85</v>
      </c>
      <c r="B62" s="2">
        <v>7</v>
      </c>
      <c r="C62" s="2">
        <v>1</v>
      </c>
      <c r="D62" s="2">
        <v>1</v>
      </c>
      <c r="E62" s="2">
        <v>5</v>
      </c>
      <c r="F62" s="2"/>
      <c r="G62" s="2"/>
      <c r="H62" s="2">
        <v>2</v>
      </c>
      <c r="I62" s="2"/>
      <c r="J62" s="2"/>
      <c r="K62" s="2"/>
      <c r="L62" s="2"/>
      <c r="M62" s="3">
        <v>16</v>
      </c>
    </row>
    <row r="63" spans="1:13" ht="25">
      <c r="A63" s="13" t="s">
        <v>86</v>
      </c>
      <c r="B63" s="2">
        <v>108</v>
      </c>
      <c r="C63" s="2">
        <v>17</v>
      </c>
      <c r="D63" s="2">
        <v>42</v>
      </c>
      <c r="E63" s="2">
        <v>24</v>
      </c>
      <c r="F63" s="2">
        <v>6</v>
      </c>
      <c r="G63" s="2">
        <v>30</v>
      </c>
      <c r="H63" s="2">
        <v>12</v>
      </c>
      <c r="I63" s="2">
        <v>8</v>
      </c>
      <c r="J63" s="2">
        <v>8</v>
      </c>
      <c r="K63" s="2">
        <v>9</v>
      </c>
      <c r="L63" s="2">
        <v>17</v>
      </c>
      <c r="M63" s="3">
        <v>281</v>
      </c>
    </row>
    <row r="64" spans="1:13" s="4" customFormat="1" ht="25">
      <c r="A64" s="16" t="s">
        <v>87</v>
      </c>
      <c r="B64" s="8">
        <v>1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9">
        <v>1</v>
      </c>
    </row>
    <row r="65" spans="1:13" ht="25">
      <c r="A65" s="13" t="s">
        <v>88</v>
      </c>
      <c r="B65" s="2">
        <v>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1</v>
      </c>
    </row>
    <row r="66" spans="1:13" s="4" customFormat="1" ht="25">
      <c r="A66" s="16" t="s">
        <v>89</v>
      </c>
      <c r="B66" s="8">
        <v>10</v>
      </c>
      <c r="C66" s="8"/>
      <c r="D66" s="8">
        <v>1</v>
      </c>
      <c r="E66" s="8">
        <v>1</v>
      </c>
      <c r="F66" s="8"/>
      <c r="G66" s="8"/>
      <c r="H66" s="8"/>
      <c r="I66" s="8"/>
      <c r="J66" s="8"/>
      <c r="K66" s="8"/>
      <c r="L66" s="8"/>
      <c r="M66" s="9">
        <v>12</v>
      </c>
    </row>
    <row r="67" spans="1:13" s="4" customFormat="1" ht="25">
      <c r="A67" s="16" t="s">
        <v>90</v>
      </c>
      <c r="B67" s="8">
        <v>4</v>
      </c>
      <c r="C67" s="8"/>
      <c r="D67" s="8"/>
      <c r="E67" s="8"/>
      <c r="F67" s="8"/>
      <c r="G67" s="8">
        <v>1</v>
      </c>
      <c r="H67" s="8"/>
      <c r="I67" s="8"/>
      <c r="J67" s="8">
        <v>1</v>
      </c>
      <c r="K67" s="8"/>
      <c r="L67" s="8"/>
      <c r="M67" s="9">
        <v>6</v>
      </c>
    </row>
    <row r="68" spans="1:13" s="4" customFormat="1" ht="50">
      <c r="A68" s="16" t="s">
        <v>91</v>
      </c>
      <c r="B68" s="8">
        <v>708</v>
      </c>
      <c r="C68" s="8">
        <v>293</v>
      </c>
      <c r="D68" s="8">
        <v>312</v>
      </c>
      <c r="E68" s="8">
        <v>170</v>
      </c>
      <c r="F68" s="8">
        <v>255</v>
      </c>
      <c r="G68" s="8">
        <v>435</v>
      </c>
      <c r="H68" s="8">
        <v>94</v>
      </c>
      <c r="I68" s="8">
        <v>95</v>
      </c>
      <c r="J68" s="8">
        <v>82</v>
      </c>
      <c r="K68" s="8">
        <v>81</v>
      </c>
      <c r="L68" s="8">
        <v>90</v>
      </c>
      <c r="M68" s="9">
        <v>2615</v>
      </c>
    </row>
    <row r="69" spans="1:13" s="4" customFormat="1" ht="25">
      <c r="A69" s="16" t="s">
        <v>92</v>
      </c>
      <c r="B69" s="8">
        <v>212</v>
      </c>
      <c r="C69" s="8">
        <v>45</v>
      </c>
      <c r="D69" s="8">
        <v>32</v>
      </c>
      <c r="E69" s="8">
        <v>40</v>
      </c>
      <c r="F69" s="8">
        <v>16</v>
      </c>
      <c r="G69" s="8">
        <v>39</v>
      </c>
      <c r="H69" s="8">
        <v>13</v>
      </c>
      <c r="I69" s="8">
        <v>11</v>
      </c>
      <c r="J69" s="8">
        <v>14</v>
      </c>
      <c r="K69" s="8">
        <v>8</v>
      </c>
      <c r="L69" s="8">
        <v>11</v>
      </c>
      <c r="M69" s="9">
        <v>441</v>
      </c>
    </row>
    <row r="70" spans="1:13" ht="25">
      <c r="A70" s="13" t="s">
        <v>93</v>
      </c>
      <c r="B70" s="2">
        <v>92</v>
      </c>
      <c r="C70" s="2">
        <v>15</v>
      </c>
      <c r="D70" s="2">
        <v>12</v>
      </c>
      <c r="E70" s="2">
        <v>15</v>
      </c>
      <c r="F70" s="2">
        <v>7</v>
      </c>
      <c r="G70" s="2">
        <v>4</v>
      </c>
      <c r="H70" s="2">
        <v>4</v>
      </c>
      <c r="I70" s="2">
        <v>1</v>
      </c>
      <c r="J70" s="2">
        <v>4</v>
      </c>
      <c r="K70" s="2">
        <v>4</v>
      </c>
      <c r="L70" s="2">
        <v>7</v>
      </c>
      <c r="M70" s="3">
        <v>165</v>
      </c>
    </row>
    <row r="71" spans="1:13" ht="25">
      <c r="A71" s="13" t="s">
        <v>94</v>
      </c>
      <c r="B71" s="2">
        <v>13</v>
      </c>
      <c r="C71" s="2"/>
      <c r="D71" s="2"/>
      <c r="E71" s="2">
        <v>4</v>
      </c>
      <c r="F71" s="2"/>
      <c r="G71" s="2">
        <v>1</v>
      </c>
      <c r="H71" s="2"/>
      <c r="I71" s="2"/>
      <c r="J71" s="2">
        <v>1</v>
      </c>
      <c r="K71" s="2"/>
      <c r="L71" s="2"/>
      <c r="M71" s="3">
        <v>19</v>
      </c>
    </row>
    <row r="72" spans="1:13" ht="25">
      <c r="A72" s="13" t="s">
        <v>95</v>
      </c>
      <c r="B72" s="2">
        <v>14</v>
      </c>
      <c r="C72" s="2">
        <v>4</v>
      </c>
      <c r="D72" s="2">
        <v>3</v>
      </c>
      <c r="E72" s="2">
        <v>8</v>
      </c>
      <c r="F72" s="2">
        <v>2</v>
      </c>
      <c r="G72" s="2">
        <v>9</v>
      </c>
      <c r="H72" s="2"/>
      <c r="I72" s="2">
        <v>3</v>
      </c>
      <c r="J72" s="2">
        <v>4</v>
      </c>
      <c r="K72" s="2">
        <v>1</v>
      </c>
      <c r="L72" s="2">
        <v>1</v>
      </c>
      <c r="M72" s="3">
        <v>49</v>
      </c>
    </row>
    <row r="73" spans="1:13" ht="25">
      <c r="A73" s="13" t="s">
        <v>96</v>
      </c>
      <c r="B73" s="2">
        <v>1</v>
      </c>
      <c r="C73" s="2">
        <v>1</v>
      </c>
      <c r="D73" s="2"/>
      <c r="E73" s="2">
        <v>1</v>
      </c>
      <c r="F73" s="2"/>
      <c r="G73" s="2">
        <v>2</v>
      </c>
      <c r="H73" s="2"/>
      <c r="I73" s="2"/>
      <c r="J73" s="2"/>
      <c r="K73" s="2">
        <v>2</v>
      </c>
      <c r="L73" s="2"/>
      <c r="M73" s="3">
        <v>7</v>
      </c>
    </row>
    <row r="74" spans="1:13" ht="25">
      <c r="A74" s="13" t="s">
        <v>97</v>
      </c>
      <c r="B74" s="2">
        <v>1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3">
        <v>1</v>
      </c>
    </row>
    <row r="75" spans="1:13" ht="25">
      <c r="A75" s="13" t="s">
        <v>98</v>
      </c>
      <c r="B75" s="2">
        <v>10</v>
      </c>
      <c r="C75" s="2">
        <v>1</v>
      </c>
      <c r="D75" s="2">
        <v>9</v>
      </c>
      <c r="E75" s="2">
        <v>5</v>
      </c>
      <c r="F75" s="2">
        <v>3</v>
      </c>
      <c r="G75" s="2">
        <v>9</v>
      </c>
      <c r="H75" s="2">
        <v>1</v>
      </c>
      <c r="I75" s="2">
        <v>6</v>
      </c>
      <c r="J75" s="2">
        <v>2</v>
      </c>
      <c r="K75" s="2">
        <v>1</v>
      </c>
      <c r="L75" s="2">
        <v>2</v>
      </c>
      <c r="M75" s="3">
        <v>49</v>
      </c>
    </row>
    <row r="76" spans="1:13" ht="25">
      <c r="A76" s="13" t="s">
        <v>99</v>
      </c>
      <c r="B76" s="2">
        <v>6</v>
      </c>
      <c r="C76" s="2"/>
      <c r="D76" s="2"/>
      <c r="E76" s="2"/>
      <c r="F76" s="2"/>
      <c r="G76" s="2">
        <v>1</v>
      </c>
      <c r="H76" s="2">
        <v>1</v>
      </c>
      <c r="I76" s="2"/>
      <c r="J76" s="2">
        <v>1</v>
      </c>
      <c r="K76" s="2"/>
      <c r="L76" s="2"/>
      <c r="M76" s="3">
        <v>9</v>
      </c>
    </row>
    <row r="77" spans="1:13" ht="50">
      <c r="A77" s="13" t="s">
        <v>100</v>
      </c>
      <c r="B77" s="2">
        <v>75</v>
      </c>
      <c r="C77" s="2">
        <v>24</v>
      </c>
      <c r="D77" s="2">
        <v>8</v>
      </c>
      <c r="E77" s="2">
        <v>7</v>
      </c>
      <c r="F77" s="2">
        <v>4</v>
      </c>
      <c r="G77" s="2">
        <v>13</v>
      </c>
      <c r="H77" s="2">
        <v>7</v>
      </c>
      <c r="I77" s="2">
        <v>1</v>
      </c>
      <c r="J77" s="2">
        <v>2</v>
      </c>
      <c r="K77" s="2"/>
      <c r="L77" s="2">
        <v>1</v>
      </c>
      <c r="M77" s="3">
        <v>142</v>
      </c>
    </row>
    <row r="78" spans="1:13" s="4" customFormat="1" ht="25">
      <c r="A78" s="16" t="s">
        <v>101</v>
      </c>
      <c r="B78" s="8">
        <v>170</v>
      </c>
      <c r="C78" s="8">
        <v>18</v>
      </c>
      <c r="D78" s="8">
        <v>66</v>
      </c>
      <c r="E78" s="8">
        <v>28</v>
      </c>
      <c r="F78" s="8">
        <v>12</v>
      </c>
      <c r="G78" s="8">
        <v>43</v>
      </c>
      <c r="H78" s="8">
        <v>7</v>
      </c>
      <c r="I78" s="8">
        <v>7</v>
      </c>
      <c r="J78" s="8">
        <v>3</v>
      </c>
      <c r="K78" s="8">
        <v>2</v>
      </c>
      <c r="L78" s="8">
        <v>18</v>
      </c>
      <c r="M78" s="9">
        <v>374</v>
      </c>
    </row>
    <row r="79" spans="1:13" s="4" customFormat="1" ht="25">
      <c r="A79" s="18" t="s">
        <v>34</v>
      </c>
      <c r="B79" s="10">
        <v>2984</v>
      </c>
      <c r="C79" s="10">
        <v>531</v>
      </c>
      <c r="D79" s="10">
        <v>857</v>
      </c>
      <c r="E79" s="10">
        <v>737</v>
      </c>
      <c r="F79" s="10">
        <v>335</v>
      </c>
      <c r="G79" s="10">
        <v>895</v>
      </c>
      <c r="H79" s="10">
        <v>220</v>
      </c>
      <c r="I79" s="10">
        <v>181</v>
      </c>
      <c r="J79" s="10">
        <v>153</v>
      </c>
      <c r="K79" s="10">
        <v>177</v>
      </c>
      <c r="L79" s="10">
        <v>249</v>
      </c>
      <c r="M79" s="11">
        <v>7319</v>
      </c>
    </row>
    <row r="81" spans="1:1">
      <c r="A81" s="1" t="s">
        <v>134</v>
      </c>
    </row>
    <row r="82" spans="1:1">
      <c r="A82" s="1" t="s">
        <v>131</v>
      </c>
    </row>
    <row r="83" spans="1:1">
      <c r="A83" s="1" t="s">
        <v>132</v>
      </c>
    </row>
    <row r="84" spans="1:1">
      <c r="A84" s="1" t="s">
        <v>133</v>
      </c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DE22C-BA6B-DC4A-B4A8-E6AD66CF4FF0}">
  <dimension ref="A1:M78"/>
  <sheetViews>
    <sheetView workbookViewId="0">
      <selection activeCell="A75" sqref="A75:A78"/>
    </sheetView>
  </sheetViews>
  <sheetFormatPr baseColWidth="10" defaultRowHeight="24"/>
  <cols>
    <col min="1" max="1" width="68.1640625" style="19" customWidth="1"/>
    <col min="2" max="16384" width="10.83203125" style="1"/>
  </cols>
  <sheetData>
    <row r="1" spans="1:13" s="12" customFormat="1" ht="28">
      <c r="A1" s="20" t="s">
        <v>124</v>
      </c>
    </row>
    <row r="2" spans="1:13" s="12" customFormat="1" ht="28">
      <c r="A2" s="21" t="s">
        <v>102</v>
      </c>
      <c r="B2" s="28" t="s">
        <v>23</v>
      </c>
      <c r="C2" s="22" t="s">
        <v>24</v>
      </c>
      <c r="D2" s="22" t="s">
        <v>25</v>
      </c>
      <c r="E2" s="22" t="s">
        <v>26</v>
      </c>
      <c r="F2" s="22" t="s">
        <v>28</v>
      </c>
      <c r="G2" s="22" t="s">
        <v>27</v>
      </c>
      <c r="H2" s="22" t="s">
        <v>29</v>
      </c>
      <c r="I2" s="22" t="s">
        <v>30</v>
      </c>
      <c r="J2" s="22" t="s">
        <v>31</v>
      </c>
      <c r="K2" s="22" t="s">
        <v>32</v>
      </c>
      <c r="L2" s="36" t="s">
        <v>33</v>
      </c>
      <c r="M2" s="22" t="s">
        <v>34</v>
      </c>
    </row>
    <row r="3" spans="1:13" ht="25">
      <c r="A3" s="29" t="s">
        <v>46</v>
      </c>
      <c r="B3" s="23">
        <v>169</v>
      </c>
      <c r="C3" s="23">
        <v>7</v>
      </c>
      <c r="D3" s="23">
        <v>44</v>
      </c>
      <c r="E3" s="23">
        <v>24</v>
      </c>
      <c r="F3" s="23">
        <v>1</v>
      </c>
      <c r="G3" s="23">
        <v>43</v>
      </c>
      <c r="H3" s="23">
        <v>7</v>
      </c>
      <c r="I3" s="23">
        <v>3</v>
      </c>
      <c r="J3" s="23">
        <v>5</v>
      </c>
      <c r="K3" s="23">
        <v>5</v>
      </c>
      <c r="L3" s="23">
        <v>6</v>
      </c>
      <c r="M3" s="37">
        <v>314</v>
      </c>
    </row>
    <row r="4" spans="1:13" ht="50">
      <c r="A4" s="30" t="s">
        <v>47</v>
      </c>
      <c r="B4" s="24">
        <v>1</v>
      </c>
      <c r="C4" s="24"/>
      <c r="D4" s="24">
        <v>1</v>
      </c>
      <c r="E4" s="24">
        <v>1</v>
      </c>
      <c r="F4" s="24"/>
      <c r="G4" s="24"/>
      <c r="H4" s="24">
        <v>2</v>
      </c>
      <c r="I4" s="24"/>
      <c r="J4" s="24"/>
      <c r="K4" s="24"/>
      <c r="L4" s="24">
        <v>1</v>
      </c>
      <c r="M4" s="38">
        <v>6</v>
      </c>
    </row>
    <row r="5" spans="1:13" ht="25">
      <c r="A5" s="30" t="s">
        <v>48</v>
      </c>
      <c r="B5" s="24">
        <v>16</v>
      </c>
      <c r="C5" s="24"/>
      <c r="D5" s="24">
        <v>8</v>
      </c>
      <c r="E5" s="24">
        <v>2</v>
      </c>
      <c r="F5" s="24"/>
      <c r="G5" s="24">
        <v>8</v>
      </c>
      <c r="H5" s="24">
        <v>1</v>
      </c>
      <c r="I5" s="24">
        <v>1</v>
      </c>
      <c r="J5" s="24">
        <v>2</v>
      </c>
      <c r="K5" s="24">
        <v>2</v>
      </c>
      <c r="L5" s="24">
        <v>1</v>
      </c>
      <c r="M5" s="38">
        <v>41</v>
      </c>
    </row>
    <row r="6" spans="1:13" ht="25">
      <c r="A6" s="30" t="s">
        <v>49</v>
      </c>
      <c r="B6" s="24">
        <v>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38">
        <v>3</v>
      </c>
    </row>
    <row r="7" spans="1:13" ht="25">
      <c r="A7" s="30" t="s">
        <v>50</v>
      </c>
      <c r="B7" s="24"/>
      <c r="C7" s="24"/>
      <c r="D7" s="24">
        <v>1</v>
      </c>
      <c r="E7" s="24"/>
      <c r="F7" s="24"/>
      <c r="G7" s="24"/>
      <c r="H7" s="24"/>
      <c r="I7" s="24"/>
      <c r="J7" s="24"/>
      <c r="K7" s="24"/>
      <c r="L7" s="24"/>
      <c r="M7" s="38">
        <v>1</v>
      </c>
    </row>
    <row r="8" spans="1:13" ht="25">
      <c r="A8" s="30" t="s">
        <v>51</v>
      </c>
      <c r="B8" s="24">
        <v>119</v>
      </c>
      <c r="C8" s="24">
        <v>7</v>
      </c>
      <c r="D8" s="24">
        <v>33</v>
      </c>
      <c r="E8" s="24">
        <v>16</v>
      </c>
      <c r="F8" s="24">
        <v>1</v>
      </c>
      <c r="G8" s="24">
        <v>34</v>
      </c>
      <c r="H8" s="24">
        <v>4</v>
      </c>
      <c r="I8" s="24">
        <v>1</v>
      </c>
      <c r="J8" s="24">
        <v>2</v>
      </c>
      <c r="K8" s="24">
        <v>2</v>
      </c>
      <c r="L8" s="24">
        <v>2</v>
      </c>
      <c r="M8" s="38">
        <v>221</v>
      </c>
    </row>
    <row r="9" spans="1:13" ht="25">
      <c r="A9" s="30" t="s">
        <v>52</v>
      </c>
      <c r="B9" s="24">
        <v>13</v>
      </c>
      <c r="C9" s="24"/>
      <c r="D9" s="24">
        <v>1</v>
      </c>
      <c r="E9" s="24">
        <v>3</v>
      </c>
      <c r="F9" s="24"/>
      <c r="G9" s="24">
        <v>1</v>
      </c>
      <c r="H9" s="24"/>
      <c r="I9" s="24">
        <v>1</v>
      </c>
      <c r="J9" s="24">
        <v>1</v>
      </c>
      <c r="K9" s="24"/>
      <c r="L9" s="24">
        <v>2</v>
      </c>
      <c r="M9" s="38">
        <v>22</v>
      </c>
    </row>
    <row r="10" spans="1:13" ht="75">
      <c r="A10" s="30" t="s">
        <v>53</v>
      </c>
      <c r="B10" s="24">
        <v>17</v>
      </c>
      <c r="C10" s="24"/>
      <c r="D10" s="24"/>
      <c r="E10" s="24">
        <v>2</v>
      </c>
      <c r="F10" s="24"/>
      <c r="G10" s="24"/>
      <c r="H10" s="24"/>
      <c r="I10" s="24"/>
      <c r="J10" s="24"/>
      <c r="K10" s="24">
        <v>1</v>
      </c>
      <c r="L10" s="24"/>
      <c r="M10" s="38">
        <v>20</v>
      </c>
    </row>
    <row r="11" spans="1:13" s="4" customFormat="1" ht="25">
      <c r="A11" s="31" t="s">
        <v>54</v>
      </c>
      <c r="B11" s="25">
        <v>215</v>
      </c>
      <c r="C11" s="25">
        <v>37</v>
      </c>
      <c r="D11" s="25">
        <v>48</v>
      </c>
      <c r="E11" s="25">
        <v>46</v>
      </c>
      <c r="F11" s="25">
        <v>10</v>
      </c>
      <c r="G11" s="25">
        <v>54</v>
      </c>
      <c r="H11" s="25">
        <v>23</v>
      </c>
      <c r="I11" s="25">
        <v>10</v>
      </c>
      <c r="J11" s="25">
        <v>17</v>
      </c>
      <c r="K11" s="25">
        <v>11</v>
      </c>
      <c r="L11" s="25">
        <v>21</v>
      </c>
      <c r="M11" s="39">
        <v>492</v>
      </c>
    </row>
    <row r="12" spans="1:13" ht="25">
      <c r="A12" s="30" t="s">
        <v>103</v>
      </c>
      <c r="B12" s="24">
        <v>11</v>
      </c>
      <c r="C12" s="24">
        <v>3</v>
      </c>
      <c r="D12" s="24">
        <v>2</v>
      </c>
      <c r="E12" s="24">
        <v>2</v>
      </c>
      <c r="F12" s="24"/>
      <c r="G12" s="24">
        <v>1</v>
      </c>
      <c r="H12" s="24">
        <v>1</v>
      </c>
      <c r="I12" s="24">
        <v>1</v>
      </c>
      <c r="J12" s="24">
        <v>1</v>
      </c>
      <c r="K12" s="24"/>
      <c r="L12" s="24"/>
      <c r="M12" s="38">
        <v>22</v>
      </c>
    </row>
    <row r="13" spans="1:13" ht="25">
      <c r="A13" s="30" t="s">
        <v>104</v>
      </c>
      <c r="B13" s="24">
        <v>11</v>
      </c>
      <c r="C13" s="24">
        <v>2</v>
      </c>
      <c r="D13" s="24">
        <v>3</v>
      </c>
      <c r="E13" s="24">
        <v>5</v>
      </c>
      <c r="F13" s="24"/>
      <c r="G13" s="24">
        <v>3</v>
      </c>
      <c r="H13" s="24">
        <v>1</v>
      </c>
      <c r="I13" s="24"/>
      <c r="J13" s="24"/>
      <c r="K13" s="24"/>
      <c r="L13" s="24">
        <v>1</v>
      </c>
      <c r="M13" s="38">
        <v>26</v>
      </c>
    </row>
    <row r="14" spans="1:13" ht="25">
      <c r="A14" s="30" t="s">
        <v>105</v>
      </c>
      <c r="B14" s="24">
        <v>2</v>
      </c>
      <c r="C14" s="24">
        <v>3</v>
      </c>
      <c r="D14" s="24">
        <v>1</v>
      </c>
      <c r="E14" s="24">
        <v>1</v>
      </c>
      <c r="F14" s="24">
        <v>1</v>
      </c>
      <c r="G14" s="24">
        <v>2</v>
      </c>
      <c r="H14" s="24"/>
      <c r="I14" s="24"/>
      <c r="J14" s="24"/>
      <c r="K14" s="24"/>
      <c r="L14" s="24"/>
      <c r="M14" s="38">
        <v>10</v>
      </c>
    </row>
    <row r="15" spans="1:13" ht="25">
      <c r="A15" s="30" t="s">
        <v>106</v>
      </c>
      <c r="B15" s="24">
        <v>14</v>
      </c>
      <c r="C15" s="24">
        <v>1</v>
      </c>
      <c r="D15" s="24"/>
      <c r="E15" s="24">
        <v>5</v>
      </c>
      <c r="F15" s="24"/>
      <c r="G15" s="24">
        <v>8</v>
      </c>
      <c r="H15" s="24">
        <v>2</v>
      </c>
      <c r="I15" s="24"/>
      <c r="J15" s="24"/>
      <c r="K15" s="24"/>
      <c r="L15" s="24"/>
      <c r="M15" s="38">
        <v>30</v>
      </c>
    </row>
    <row r="16" spans="1:13" ht="25">
      <c r="A16" s="30" t="s">
        <v>107</v>
      </c>
      <c r="B16" s="24">
        <v>43</v>
      </c>
      <c r="C16" s="24">
        <v>9</v>
      </c>
      <c r="D16" s="24">
        <v>14</v>
      </c>
      <c r="E16" s="24">
        <v>9</v>
      </c>
      <c r="F16" s="24">
        <v>4</v>
      </c>
      <c r="G16" s="24">
        <v>11</v>
      </c>
      <c r="H16" s="24">
        <v>2</v>
      </c>
      <c r="I16" s="24">
        <v>3</v>
      </c>
      <c r="J16" s="24">
        <v>1</v>
      </c>
      <c r="K16" s="24">
        <v>4</v>
      </c>
      <c r="L16" s="24">
        <v>6</v>
      </c>
      <c r="M16" s="38">
        <v>106</v>
      </c>
    </row>
    <row r="17" spans="1:13" ht="25">
      <c r="A17" s="30" t="s">
        <v>108</v>
      </c>
      <c r="B17" s="24">
        <v>2</v>
      </c>
      <c r="C17" s="24"/>
      <c r="D17" s="24"/>
      <c r="E17" s="24"/>
      <c r="F17" s="24"/>
      <c r="G17" s="24">
        <v>2</v>
      </c>
      <c r="H17" s="24">
        <v>1</v>
      </c>
      <c r="I17" s="24"/>
      <c r="J17" s="24">
        <v>1</v>
      </c>
      <c r="K17" s="24"/>
      <c r="L17" s="24">
        <v>1</v>
      </c>
      <c r="M17" s="38">
        <v>7</v>
      </c>
    </row>
    <row r="18" spans="1:13" ht="25">
      <c r="A18" s="30" t="s">
        <v>109</v>
      </c>
      <c r="B18" s="24">
        <v>3</v>
      </c>
      <c r="C18" s="24"/>
      <c r="D18" s="24">
        <v>1</v>
      </c>
      <c r="E18" s="24"/>
      <c r="F18" s="24">
        <v>1</v>
      </c>
      <c r="G18" s="24"/>
      <c r="H18" s="24">
        <v>1</v>
      </c>
      <c r="I18" s="24"/>
      <c r="J18" s="24"/>
      <c r="K18" s="24"/>
      <c r="L18" s="24"/>
      <c r="M18" s="38">
        <v>6</v>
      </c>
    </row>
    <row r="19" spans="1:13" ht="25">
      <c r="A19" s="30" t="s">
        <v>110</v>
      </c>
      <c r="B19" s="24">
        <v>41</v>
      </c>
      <c r="C19" s="24">
        <v>7</v>
      </c>
      <c r="D19" s="24">
        <v>7</v>
      </c>
      <c r="E19" s="24">
        <v>11</v>
      </c>
      <c r="F19" s="24">
        <v>1</v>
      </c>
      <c r="G19" s="24">
        <v>9</v>
      </c>
      <c r="H19" s="24">
        <v>5</v>
      </c>
      <c r="I19" s="24"/>
      <c r="J19" s="24">
        <v>2</v>
      </c>
      <c r="K19" s="24">
        <v>4</v>
      </c>
      <c r="L19" s="24">
        <v>3</v>
      </c>
      <c r="M19" s="38">
        <v>90</v>
      </c>
    </row>
    <row r="20" spans="1:13" ht="25">
      <c r="A20" s="30" t="s">
        <v>111</v>
      </c>
      <c r="B20" s="24"/>
      <c r="C20" s="24"/>
      <c r="D20" s="24"/>
      <c r="E20" s="24"/>
      <c r="F20" s="24"/>
      <c r="G20" s="24"/>
      <c r="H20" s="24"/>
      <c r="I20" s="24">
        <v>1</v>
      </c>
      <c r="J20" s="24"/>
      <c r="K20" s="24"/>
      <c r="L20" s="24"/>
      <c r="M20" s="38">
        <v>1</v>
      </c>
    </row>
    <row r="21" spans="1:13" ht="25">
      <c r="A21" s="30" t="s">
        <v>115</v>
      </c>
      <c r="B21" s="24">
        <v>3</v>
      </c>
      <c r="C21" s="24">
        <v>2</v>
      </c>
      <c r="D21" s="24"/>
      <c r="E21" s="24">
        <v>1</v>
      </c>
      <c r="F21" s="24">
        <v>1</v>
      </c>
      <c r="G21" s="24">
        <v>2</v>
      </c>
      <c r="H21" s="24"/>
      <c r="I21" s="24"/>
      <c r="J21" s="24">
        <v>1</v>
      </c>
      <c r="K21" s="24"/>
      <c r="L21" s="24"/>
      <c r="M21" s="38">
        <v>10</v>
      </c>
    </row>
    <row r="22" spans="1:13" ht="25">
      <c r="A22" s="30" t="s">
        <v>116</v>
      </c>
      <c r="B22" s="24">
        <v>5</v>
      </c>
      <c r="C22" s="24"/>
      <c r="D22" s="24"/>
      <c r="E22" s="24">
        <v>1</v>
      </c>
      <c r="F22" s="24"/>
      <c r="G22" s="24"/>
      <c r="H22" s="24">
        <v>1</v>
      </c>
      <c r="I22" s="24"/>
      <c r="J22" s="24"/>
      <c r="K22" s="24"/>
      <c r="L22" s="24">
        <v>1</v>
      </c>
      <c r="M22" s="38">
        <v>8</v>
      </c>
    </row>
    <row r="23" spans="1:13" ht="25">
      <c r="A23" s="30" t="s">
        <v>117</v>
      </c>
      <c r="B23" s="24">
        <v>2</v>
      </c>
      <c r="C23" s="24">
        <v>1</v>
      </c>
      <c r="D23" s="24"/>
      <c r="E23" s="24">
        <v>1</v>
      </c>
      <c r="F23" s="24"/>
      <c r="G23" s="24">
        <v>1</v>
      </c>
      <c r="H23" s="24"/>
      <c r="I23" s="24"/>
      <c r="J23" s="24"/>
      <c r="K23" s="24"/>
      <c r="L23" s="24"/>
      <c r="M23" s="38">
        <v>5</v>
      </c>
    </row>
    <row r="24" spans="1:13" ht="25">
      <c r="A24" s="30" t="s">
        <v>118</v>
      </c>
      <c r="B24" s="24">
        <v>10</v>
      </c>
      <c r="C24" s="24">
        <v>3</v>
      </c>
      <c r="D24" s="24"/>
      <c r="E24" s="24">
        <v>2</v>
      </c>
      <c r="F24" s="24"/>
      <c r="G24" s="24"/>
      <c r="H24" s="24">
        <v>1</v>
      </c>
      <c r="I24" s="24"/>
      <c r="J24" s="24"/>
      <c r="K24" s="24"/>
      <c r="L24" s="24">
        <v>1</v>
      </c>
      <c r="M24" s="38">
        <v>17</v>
      </c>
    </row>
    <row r="25" spans="1:13" ht="25">
      <c r="A25" s="30" t="s">
        <v>119</v>
      </c>
      <c r="B25" s="24">
        <v>2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38">
        <v>2</v>
      </c>
    </row>
    <row r="26" spans="1:13" ht="25">
      <c r="A26" s="30" t="s">
        <v>120</v>
      </c>
      <c r="B26" s="24">
        <v>8</v>
      </c>
      <c r="C26" s="24">
        <v>1</v>
      </c>
      <c r="D26" s="24">
        <v>1</v>
      </c>
      <c r="E26" s="24"/>
      <c r="F26" s="24"/>
      <c r="G26" s="24"/>
      <c r="H26" s="24"/>
      <c r="I26" s="24"/>
      <c r="J26" s="24"/>
      <c r="K26" s="24"/>
      <c r="L26" s="24">
        <v>1</v>
      </c>
      <c r="M26" s="38">
        <v>11</v>
      </c>
    </row>
    <row r="27" spans="1:13" ht="75">
      <c r="A27" s="30" t="s">
        <v>121</v>
      </c>
      <c r="B27" s="24">
        <v>54</v>
      </c>
      <c r="C27" s="24">
        <v>5</v>
      </c>
      <c r="D27" s="24">
        <v>19</v>
      </c>
      <c r="E27" s="24">
        <v>8</v>
      </c>
      <c r="F27" s="24">
        <v>2</v>
      </c>
      <c r="G27" s="24">
        <v>15</v>
      </c>
      <c r="H27" s="24">
        <v>8</v>
      </c>
      <c r="I27" s="24">
        <v>4</v>
      </c>
      <c r="J27" s="24">
        <v>11</v>
      </c>
      <c r="K27" s="24">
        <v>3</v>
      </c>
      <c r="L27" s="24">
        <v>7</v>
      </c>
      <c r="M27" s="38">
        <v>136</v>
      </c>
    </row>
    <row r="28" spans="1:13" ht="25">
      <c r="A28" s="30" t="s">
        <v>122</v>
      </c>
      <c r="B28" s="24">
        <v>4</v>
      </c>
      <c r="C28" s="24"/>
      <c r="D28" s="24"/>
      <c r="E28" s="24"/>
      <c r="F28" s="24"/>
      <c r="G28" s="24"/>
      <c r="H28" s="24"/>
      <c r="I28" s="24">
        <v>1</v>
      </c>
      <c r="J28" s="24"/>
      <c r="K28" s="24"/>
      <c r="L28" s="24"/>
      <c r="M28" s="38">
        <v>5</v>
      </c>
    </row>
    <row r="29" spans="1:13" s="4" customFormat="1" ht="50">
      <c r="A29" s="32" t="s">
        <v>55</v>
      </c>
      <c r="B29" s="25">
        <v>3</v>
      </c>
      <c r="C29" s="25"/>
      <c r="D29" s="25"/>
      <c r="E29" s="25"/>
      <c r="F29" s="25"/>
      <c r="G29" s="25"/>
      <c r="H29" s="25"/>
      <c r="I29" s="25"/>
      <c r="J29" s="25"/>
      <c r="K29" s="25">
        <v>1</v>
      </c>
      <c r="L29" s="25"/>
      <c r="M29" s="39">
        <v>4</v>
      </c>
    </row>
    <row r="30" spans="1:13" ht="25">
      <c r="A30" s="30" t="s">
        <v>56</v>
      </c>
      <c r="B30" s="24"/>
      <c r="C30" s="24"/>
      <c r="D30" s="24"/>
      <c r="E30" s="24"/>
      <c r="F30" s="24"/>
      <c r="G30" s="24"/>
      <c r="H30" s="24"/>
      <c r="I30" s="24"/>
      <c r="J30" s="24"/>
      <c r="K30" s="24">
        <v>1</v>
      </c>
      <c r="L30" s="24"/>
      <c r="M30" s="38">
        <v>1</v>
      </c>
    </row>
    <row r="31" spans="1:13" ht="50">
      <c r="A31" s="30" t="s">
        <v>57</v>
      </c>
      <c r="B31" s="24">
        <v>3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38">
        <v>3</v>
      </c>
    </row>
    <row r="32" spans="1:13" s="4" customFormat="1" ht="25">
      <c r="A32" s="31" t="s">
        <v>58</v>
      </c>
      <c r="B32" s="25">
        <v>20</v>
      </c>
      <c r="C32" s="25"/>
      <c r="D32" s="25">
        <v>12</v>
      </c>
      <c r="E32" s="25">
        <v>27</v>
      </c>
      <c r="F32" s="25"/>
      <c r="G32" s="25">
        <v>5</v>
      </c>
      <c r="H32" s="25">
        <v>1</v>
      </c>
      <c r="I32" s="25">
        <v>3</v>
      </c>
      <c r="J32" s="25"/>
      <c r="K32" s="25">
        <v>1</v>
      </c>
      <c r="L32" s="25">
        <v>2</v>
      </c>
      <c r="M32" s="39">
        <v>71</v>
      </c>
    </row>
    <row r="33" spans="1:13" ht="25">
      <c r="A33" s="30" t="s">
        <v>59</v>
      </c>
      <c r="B33" s="24">
        <v>11</v>
      </c>
      <c r="C33" s="24"/>
      <c r="D33" s="24">
        <v>6</v>
      </c>
      <c r="E33" s="24">
        <v>23</v>
      </c>
      <c r="F33" s="24"/>
      <c r="G33" s="24">
        <v>2</v>
      </c>
      <c r="H33" s="24"/>
      <c r="I33" s="24">
        <v>1</v>
      </c>
      <c r="J33" s="24"/>
      <c r="K33" s="24"/>
      <c r="L33" s="24">
        <v>2</v>
      </c>
      <c r="M33" s="38">
        <v>45</v>
      </c>
    </row>
    <row r="34" spans="1:13" ht="25">
      <c r="A34" s="30" t="s">
        <v>61</v>
      </c>
      <c r="B34" s="24">
        <v>9</v>
      </c>
      <c r="C34" s="24"/>
      <c r="D34" s="24">
        <v>6</v>
      </c>
      <c r="E34" s="24">
        <v>4</v>
      </c>
      <c r="F34" s="24"/>
      <c r="G34" s="24">
        <v>3</v>
      </c>
      <c r="H34" s="24">
        <v>1</v>
      </c>
      <c r="I34" s="24">
        <v>2</v>
      </c>
      <c r="J34" s="24"/>
      <c r="K34" s="24">
        <v>1</v>
      </c>
      <c r="L34" s="24"/>
      <c r="M34" s="38">
        <v>26</v>
      </c>
    </row>
    <row r="35" spans="1:13" s="4" customFormat="1" ht="25">
      <c r="A35" s="33" t="s">
        <v>62</v>
      </c>
      <c r="B35" s="26">
        <v>2</v>
      </c>
      <c r="C35" s="26"/>
      <c r="D35" s="26"/>
      <c r="E35" s="26">
        <v>3</v>
      </c>
      <c r="F35" s="26"/>
      <c r="G35" s="26"/>
      <c r="H35" s="26"/>
      <c r="I35" s="26"/>
      <c r="J35" s="26"/>
      <c r="K35" s="26"/>
      <c r="L35" s="26"/>
      <c r="M35" s="40">
        <v>5</v>
      </c>
    </row>
    <row r="36" spans="1:13" ht="25">
      <c r="A36" s="30" t="s">
        <v>63</v>
      </c>
      <c r="B36" s="24">
        <v>1</v>
      </c>
      <c r="C36" s="24"/>
      <c r="D36" s="24"/>
      <c r="E36" s="24">
        <v>3</v>
      </c>
      <c r="F36" s="24"/>
      <c r="G36" s="24"/>
      <c r="H36" s="24"/>
      <c r="I36" s="24"/>
      <c r="J36" s="24"/>
      <c r="K36" s="24"/>
      <c r="L36" s="24"/>
      <c r="M36" s="38">
        <v>4</v>
      </c>
    </row>
    <row r="37" spans="1:13" ht="25">
      <c r="A37" s="30" t="s">
        <v>64</v>
      </c>
      <c r="B37" s="24">
        <v>1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38">
        <v>1</v>
      </c>
    </row>
    <row r="38" spans="1:13" s="4" customFormat="1" ht="25">
      <c r="A38" s="31" t="s">
        <v>65</v>
      </c>
      <c r="B38" s="25">
        <v>16</v>
      </c>
      <c r="C38" s="25"/>
      <c r="D38" s="25">
        <v>5</v>
      </c>
      <c r="E38" s="25">
        <v>6</v>
      </c>
      <c r="F38" s="25">
        <v>1</v>
      </c>
      <c r="G38" s="25">
        <v>4</v>
      </c>
      <c r="H38" s="25"/>
      <c r="I38" s="25"/>
      <c r="J38" s="25">
        <v>1</v>
      </c>
      <c r="K38" s="25"/>
      <c r="L38" s="25">
        <v>1</v>
      </c>
      <c r="M38" s="39">
        <v>34</v>
      </c>
    </row>
    <row r="39" spans="1:13" ht="25">
      <c r="A39" s="30" t="s">
        <v>66</v>
      </c>
      <c r="B39" s="24">
        <v>1</v>
      </c>
      <c r="C39" s="24"/>
      <c r="D39" s="24">
        <v>1</v>
      </c>
      <c r="E39" s="24">
        <v>1</v>
      </c>
      <c r="F39" s="24"/>
      <c r="G39" s="24">
        <v>1</v>
      </c>
      <c r="H39" s="24"/>
      <c r="I39" s="24"/>
      <c r="J39" s="24"/>
      <c r="K39" s="24"/>
      <c r="L39" s="24"/>
      <c r="M39" s="38">
        <v>4</v>
      </c>
    </row>
    <row r="40" spans="1:13" ht="25">
      <c r="A40" s="30" t="s">
        <v>67</v>
      </c>
      <c r="B40" s="24">
        <v>15</v>
      </c>
      <c r="C40" s="24"/>
      <c r="D40" s="24">
        <v>4</v>
      </c>
      <c r="E40" s="24">
        <v>5</v>
      </c>
      <c r="F40" s="24">
        <v>1</v>
      </c>
      <c r="G40" s="24">
        <v>3</v>
      </c>
      <c r="H40" s="24"/>
      <c r="I40" s="24"/>
      <c r="J40" s="24">
        <v>1</v>
      </c>
      <c r="K40" s="24"/>
      <c r="L40" s="24">
        <v>1</v>
      </c>
      <c r="M40" s="38">
        <v>30</v>
      </c>
    </row>
    <row r="41" spans="1:13" s="4" customFormat="1" ht="25">
      <c r="A41" s="31" t="s">
        <v>68</v>
      </c>
      <c r="B41" s="25">
        <v>256</v>
      </c>
      <c r="C41" s="25">
        <v>17</v>
      </c>
      <c r="D41" s="25">
        <v>51</v>
      </c>
      <c r="E41" s="25">
        <v>79</v>
      </c>
      <c r="F41" s="25">
        <v>3</v>
      </c>
      <c r="G41" s="25">
        <v>52</v>
      </c>
      <c r="H41" s="25">
        <v>12</v>
      </c>
      <c r="I41" s="25">
        <v>9</v>
      </c>
      <c r="J41" s="25">
        <v>5</v>
      </c>
      <c r="K41" s="25">
        <v>15</v>
      </c>
      <c r="L41" s="25">
        <v>16</v>
      </c>
      <c r="M41" s="39">
        <v>515</v>
      </c>
    </row>
    <row r="42" spans="1:13" ht="25">
      <c r="A42" s="30" t="s">
        <v>69</v>
      </c>
      <c r="B42" s="24">
        <v>8</v>
      </c>
      <c r="C42" s="24"/>
      <c r="D42" s="24">
        <v>4</v>
      </c>
      <c r="E42" s="24">
        <v>33</v>
      </c>
      <c r="F42" s="24"/>
      <c r="G42" s="24">
        <v>1</v>
      </c>
      <c r="H42" s="24">
        <v>1</v>
      </c>
      <c r="I42" s="24"/>
      <c r="J42" s="24"/>
      <c r="K42" s="24"/>
      <c r="L42" s="24">
        <v>5</v>
      </c>
      <c r="M42" s="38">
        <v>52</v>
      </c>
    </row>
    <row r="43" spans="1:13" ht="25">
      <c r="A43" s="30" t="s">
        <v>70</v>
      </c>
      <c r="B43" s="24">
        <v>74</v>
      </c>
      <c r="C43" s="24">
        <v>9</v>
      </c>
      <c r="D43" s="24">
        <v>11</v>
      </c>
      <c r="E43" s="24">
        <v>16</v>
      </c>
      <c r="F43" s="24">
        <v>1</v>
      </c>
      <c r="G43" s="24">
        <v>19</v>
      </c>
      <c r="H43" s="24">
        <v>5</v>
      </c>
      <c r="I43" s="24">
        <v>2</v>
      </c>
      <c r="J43" s="24">
        <v>1</v>
      </c>
      <c r="K43" s="24">
        <v>4</v>
      </c>
      <c r="L43" s="24">
        <v>2</v>
      </c>
      <c r="M43" s="38">
        <v>144</v>
      </c>
    </row>
    <row r="44" spans="1:13" ht="25">
      <c r="A44" s="30" t="s">
        <v>71</v>
      </c>
      <c r="B44" s="24">
        <v>31</v>
      </c>
      <c r="C44" s="24">
        <v>2</v>
      </c>
      <c r="D44" s="24">
        <v>8</v>
      </c>
      <c r="E44" s="24">
        <v>5</v>
      </c>
      <c r="F44" s="24"/>
      <c r="G44" s="24">
        <v>2</v>
      </c>
      <c r="H44" s="24">
        <v>1</v>
      </c>
      <c r="I44" s="24">
        <v>2</v>
      </c>
      <c r="J44" s="24">
        <v>1</v>
      </c>
      <c r="K44" s="24">
        <v>2</v>
      </c>
      <c r="L44" s="24">
        <v>2</v>
      </c>
      <c r="M44" s="38">
        <v>56</v>
      </c>
    </row>
    <row r="45" spans="1:13" ht="25">
      <c r="A45" s="30" t="s">
        <v>72</v>
      </c>
      <c r="B45" s="24">
        <v>139</v>
      </c>
      <c r="C45" s="24">
        <v>6</v>
      </c>
      <c r="D45" s="24">
        <v>27</v>
      </c>
      <c r="E45" s="24">
        <v>22</v>
      </c>
      <c r="F45" s="24">
        <v>2</v>
      </c>
      <c r="G45" s="24">
        <v>27</v>
      </c>
      <c r="H45" s="24">
        <v>4</v>
      </c>
      <c r="I45" s="24">
        <v>5</v>
      </c>
      <c r="J45" s="24">
        <v>3</v>
      </c>
      <c r="K45" s="24">
        <v>9</v>
      </c>
      <c r="L45" s="24">
        <v>7</v>
      </c>
      <c r="M45" s="38">
        <v>251</v>
      </c>
    </row>
    <row r="46" spans="1:13" ht="25">
      <c r="A46" s="30" t="s">
        <v>73</v>
      </c>
      <c r="B46" s="24">
        <v>4</v>
      </c>
      <c r="C46" s="24"/>
      <c r="D46" s="24">
        <v>1</v>
      </c>
      <c r="E46" s="24">
        <v>3</v>
      </c>
      <c r="F46" s="24"/>
      <c r="G46" s="24">
        <v>3</v>
      </c>
      <c r="H46" s="24">
        <v>1</v>
      </c>
      <c r="I46" s="24"/>
      <c r="J46" s="24"/>
      <c r="K46" s="24"/>
      <c r="L46" s="24"/>
      <c r="M46" s="38">
        <v>12</v>
      </c>
    </row>
    <row r="47" spans="1:13" s="4" customFormat="1" ht="25">
      <c r="A47" s="31" t="s">
        <v>74</v>
      </c>
      <c r="B47" s="25">
        <v>218</v>
      </c>
      <c r="C47" s="25">
        <v>20</v>
      </c>
      <c r="D47" s="25">
        <v>62</v>
      </c>
      <c r="E47" s="25">
        <v>47</v>
      </c>
      <c r="F47" s="25">
        <v>8</v>
      </c>
      <c r="G47" s="25">
        <v>29</v>
      </c>
      <c r="H47" s="25">
        <v>8</v>
      </c>
      <c r="I47" s="25">
        <v>7</v>
      </c>
      <c r="J47" s="25">
        <v>1</v>
      </c>
      <c r="K47" s="25">
        <v>5</v>
      </c>
      <c r="L47" s="25">
        <v>5</v>
      </c>
      <c r="M47" s="39">
        <v>410</v>
      </c>
    </row>
    <row r="48" spans="1:13" ht="25">
      <c r="A48" s="30" t="s">
        <v>75</v>
      </c>
      <c r="B48" s="24">
        <v>179</v>
      </c>
      <c r="C48" s="24">
        <v>15</v>
      </c>
      <c r="D48" s="24">
        <v>50</v>
      </c>
      <c r="E48" s="24">
        <v>35</v>
      </c>
      <c r="F48" s="24">
        <v>5</v>
      </c>
      <c r="G48" s="24">
        <v>27</v>
      </c>
      <c r="H48" s="24">
        <v>5</v>
      </c>
      <c r="I48" s="24">
        <v>5</v>
      </c>
      <c r="J48" s="24">
        <v>1</v>
      </c>
      <c r="K48" s="24">
        <v>4</v>
      </c>
      <c r="L48" s="24">
        <v>3</v>
      </c>
      <c r="M48" s="38">
        <v>329</v>
      </c>
    </row>
    <row r="49" spans="1:13" ht="25">
      <c r="A49" s="30" t="s">
        <v>76</v>
      </c>
      <c r="B49" s="24">
        <v>18</v>
      </c>
      <c r="C49" s="24"/>
      <c r="D49" s="24">
        <v>5</v>
      </c>
      <c r="E49" s="24">
        <v>7</v>
      </c>
      <c r="F49" s="24"/>
      <c r="G49" s="24">
        <v>1</v>
      </c>
      <c r="H49" s="24">
        <v>2</v>
      </c>
      <c r="I49" s="24">
        <v>1</v>
      </c>
      <c r="J49" s="24"/>
      <c r="K49" s="24"/>
      <c r="L49" s="24"/>
      <c r="M49" s="38">
        <v>34</v>
      </c>
    </row>
    <row r="50" spans="1:13" ht="25">
      <c r="A50" s="30" t="s">
        <v>77</v>
      </c>
      <c r="B50" s="24">
        <v>21</v>
      </c>
      <c r="C50" s="24">
        <v>5</v>
      </c>
      <c r="D50" s="24">
        <v>7</v>
      </c>
      <c r="E50" s="24">
        <v>5</v>
      </c>
      <c r="F50" s="24">
        <v>3</v>
      </c>
      <c r="G50" s="24">
        <v>1</v>
      </c>
      <c r="H50" s="24">
        <v>1</v>
      </c>
      <c r="I50" s="24">
        <v>1</v>
      </c>
      <c r="J50" s="24"/>
      <c r="K50" s="24">
        <v>1</v>
      </c>
      <c r="L50" s="24">
        <v>2</v>
      </c>
      <c r="M50" s="38">
        <v>47</v>
      </c>
    </row>
    <row r="51" spans="1:13" s="4" customFormat="1" ht="25">
      <c r="A51" s="31" t="s">
        <v>78</v>
      </c>
      <c r="B51" s="25">
        <v>91</v>
      </c>
      <c r="C51" s="25">
        <v>7</v>
      </c>
      <c r="D51" s="25">
        <v>19</v>
      </c>
      <c r="E51" s="25">
        <v>25</v>
      </c>
      <c r="F51" s="25">
        <v>5</v>
      </c>
      <c r="G51" s="25">
        <v>17</v>
      </c>
      <c r="H51" s="25">
        <v>4</v>
      </c>
      <c r="I51" s="25"/>
      <c r="J51" s="25">
        <v>3</v>
      </c>
      <c r="K51" s="25">
        <v>1</v>
      </c>
      <c r="L51" s="25">
        <v>5</v>
      </c>
      <c r="M51" s="39">
        <v>177</v>
      </c>
    </row>
    <row r="52" spans="1:13" ht="25">
      <c r="A52" s="30" t="s">
        <v>79</v>
      </c>
      <c r="B52" s="24">
        <v>6</v>
      </c>
      <c r="C52" s="24"/>
      <c r="D52" s="24"/>
      <c r="E52" s="24">
        <v>2</v>
      </c>
      <c r="F52" s="24"/>
      <c r="G52" s="24"/>
      <c r="H52" s="24"/>
      <c r="I52" s="24"/>
      <c r="J52" s="24"/>
      <c r="K52" s="24"/>
      <c r="L52" s="24"/>
      <c r="M52" s="38">
        <v>8</v>
      </c>
    </row>
    <row r="53" spans="1:13" ht="25">
      <c r="A53" s="30" t="s">
        <v>80</v>
      </c>
      <c r="B53" s="24">
        <v>42</v>
      </c>
      <c r="C53" s="24">
        <v>4</v>
      </c>
      <c r="D53" s="24">
        <v>4</v>
      </c>
      <c r="E53" s="24">
        <v>14</v>
      </c>
      <c r="F53" s="24">
        <v>2</v>
      </c>
      <c r="G53" s="24">
        <v>5</v>
      </c>
      <c r="H53" s="24">
        <v>2</v>
      </c>
      <c r="I53" s="24"/>
      <c r="J53" s="24">
        <v>2</v>
      </c>
      <c r="K53" s="24"/>
      <c r="L53" s="24">
        <v>3</v>
      </c>
      <c r="M53" s="38">
        <v>78</v>
      </c>
    </row>
    <row r="54" spans="1:13" ht="25">
      <c r="A54" s="30" t="s">
        <v>81</v>
      </c>
      <c r="B54" s="24">
        <v>43</v>
      </c>
      <c r="C54" s="24">
        <v>3</v>
      </c>
      <c r="D54" s="24">
        <v>15</v>
      </c>
      <c r="E54" s="24">
        <v>9</v>
      </c>
      <c r="F54" s="24">
        <v>3</v>
      </c>
      <c r="G54" s="24">
        <v>12</v>
      </c>
      <c r="H54" s="24">
        <v>2</v>
      </c>
      <c r="I54" s="24"/>
      <c r="J54" s="24">
        <v>1</v>
      </c>
      <c r="K54" s="24">
        <v>1</v>
      </c>
      <c r="L54" s="24">
        <v>2</v>
      </c>
      <c r="M54" s="38">
        <v>91</v>
      </c>
    </row>
    <row r="55" spans="1:13" s="4" customFormat="1" ht="25">
      <c r="A55" s="31" t="s">
        <v>82</v>
      </c>
      <c r="B55" s="25">
        <v>15</v>
      </c>
      <c r="C55" s="25"/>
      <c r="D55" s="25">
        <v>1</v>
      </c>
      <c r="E55" s="25">
        <v>3</v>
      </c>
      <c r="F55" s="25">
        <v>1</v>
      </c>
      <c r="G55" s="25">
        <v>4</v>
      </c>
      <c r="H55" s="25"/>
      <c r="I55" s="25"/>
      <c r="J55" s="25"/>
      <c r="K55" s="25"/>
      <c r="L55" s="25">
        <v>1</v>
      </c>
      <c r="M55" s="39">
        <v>25</v>
      </c>
    </row>
    <row r="56" spans="1:13" s="4" customFormat="1" ht="25">
      <c r="A56" s="31" t="s">
        <v>83</v>
      </c>
      <c r="B56" s="25">
        <v>7</v>
      </c>
      <c r="C56" s="25"/>
      <c r="D56" s="25">
        <v>2</v>
      </c>
      <c r="E56" s="25">
        <v>4</v>
      </c>
      <c r="F56" s="25"/>
      <c r="G56" s="25">
        <v>1</v>
      </c>
      <c r="H56" s="25"/>
      <c r="I56" s="25"/>
      <c r="J56" s="25"/>
      <c r="K56" s="25"/>
      <c r="L56" s="25">
        <v>1</v>
      </c>
      <c r="M56" s="39">
        <v>15</v>
      </c>
    </row>
    <row r="57" spans="1:13" s="4" customFormat="1" ht="25">
      <c r="A57" s="31" t="s">
        <v>84</v>
      </c>
      <c r="B57" s="25">
        <v>51</v>
      </c>
      <c r="C57" s="25">
        <v>5</v>
      </c>
      <c r="D57" s="25">
        <v>18</v>
      </c>
      <c r="E57" s="25">
        <v>19</v>
      </c>
      <c r="F57" s="25">
        <v>2</v>
      </c>
      <c r="G57" s="25">
        <v>12</v>
      </c>
      <c r="H57" s="25">
        <v>4</v>
      </c>
      <c r="I57" s="25">
        <v>3</v>
      </c>
      <c r="J57" s="25">
        <v>4</v>
      </c>
      <c r="K57" s="25">
        <v>6</v>
      </c>
      <c r="L57" s="25">
        <v>8</v>
      </c>
      <c r="M57" s="39">
        <v>132</v>
      </c>
    </row>
    <row r="58" spans="1:13" ht="25">
      <c r="A58" s="30" t="s">
        <v>85</v>
      </c>
      <c r="B58" s="24">
        <v>4</v>
      </c>
      <c r="C58" s="24"/>
      <c r="D58" s="24"/>
      <c r="E58" s="24">
        <v>4</v>
      </c>
      <c r="F58" s="24"/>
      <c r="G58" s="24"/>
      <c r="H58" s="24"/>
      <c r="I58" s="24"/>
      <c r="J58" s="24"/>
      <c r="K58" s="24"/>
      <c r="L58" s="24"/>
      <c r="M58" s="38">
        <v>8</v>
      </c>
    </row>
    <row r="59" spans="1:13" ht="25">
      <c r="A59" s="30" t="s">
        <v>86</v>
      </c>
      <c r="B59" s="24">
        <v>47</v>
      </c>
      <c r="C59" s="24">
        <v>5</v>
      </c>
      <c r="D59" s="24">
        <v>18</v>
      </c>
      <c r="E59" s="24">
        <v>15</v>
      </c>
      <c r="F59" s="24">
        <v>2</v>
      </c>
      <c r="G59" s="24">
        <v>12</v>
      </c>
      <c r="H59" s="24">
        <v>4</v>
      </c>
      <c r="I59" s="24">
        <v>3</v>
      </c>
      <c r="J59" s="24">
        <v>4</v>
      </c>
      <c r="K59" s="24">
        <v>6</v>
      </c>
      <c r="L59" s="24">
        <v>8</v>
      </c>
      <c r="M59" s="38">
        <v>124</v>
      </c>
    </row>
    <row r="60" spans="1:13" s="4" customFormat="1" ht="25">
      <c r="A60" s="31" t="s">
        <v>89</v>
      </c>
      <c r="B60" s="25">
        <v>6</v>
      </c>
      <c r="C60" s="25"/>
      <c r="D60" s="25"/>
      <c r="E60" s="25">
        <v>1</v>
      </c>
      <c r="F60" s="25"/>
      <c r="G60" s="25"/>
      <c r="H60" s="25"/>
      <c r="I60" s="25"/>
      <c r="J60" s="25"/>
      <c r="K60" s="25"/>
      <c r="L60" s="25"/>
      <c r="M60" s="39">
        <v>7</v>
      </c>
    </row>
    <row r="61" spans="1:13" s="4" customFormat="1" ht="25">
      <c r="A61" s="31" t="s">
        <v>90</v>
      </c>
      <c r="B61" s="25">
        <v>3</v>
      </c>
      <c r="C61" s="25"/>
      <c r="D61" s="25"/>
      <c r="E61" s="25"/>
      <c r="F61" s="25"/>
      <c r="G61" s="25">
        <v>1</v>
      </c>
      <c r="H61" s="25"/>
      <c r="I61" s="25"/>
      <c r="J61" s="25">
        <v>1</v>
      </c>
      <c r="K61" s="25"/>
      <c r="L61" s="25"/>
      <c r="M61" s="39">
        <v>5</v>
      </c>
    </row>
    <row r="62" spans="1:13" s="4" customFormat="1" ht="50">
      <c r="A62" s="31" t="s">
        <v>91</v>
      </c>
      <c r="B62" s="25">
        <v>334</v>
      </c>
      <c r="C62" s="25">
        <v>155</v>
      </c>
      <c r="D62" s="25">
        <v>154</v>
      </c>
      <c r="E62" s="25">
        <v>92</v>
      </c>
      <c r="F62" s="25">
        <v>120</v>
      </c>
      <c r="G62" s="25">
        <v>232</v>
      </c>
      <c r="H62" s="25">
        <v>48</v>
      </c>
      <c r="I62" s="25">
        <v>51</v>
      </c>
      <c r="J62" s="25">
        <v>45</v>
      </c>
      <c r="K62" s="25">
        <v>46</v>
      </c>
      <c r="L62" s="25">
        <v>40</v>
      </c>
      <c r="M62" s="39">
        <v>1317</v>
      </c>
    </row>
    <row r="63" spans="1:13" s="4" customFormat="1" ht="25">
      <c r="A63" s="31" t="s">
        <v>92</v>
      </c>
      <c r="B63" s="25">
        <v>163</v>
      </c>
      <c r="C63" s="25">
        <v>34</v>
      </c>
      <c r="D63" s="25">
        <v>24</v>
      </c>
      <c r="E63" s="25">
        <v>29</v>
      </c>
      <c r="F63" s="25">
        <v>15</v>
      </c>
      <c r="G63" s="25">
        <v>32</v>
      </c>
      <c r="H63" s="25">
        <v>12</v>
      </c>
      <c r="I63" s="25">
        <v>10</v>
      </c>
      <c r="J63" s="25">
        <v>13</v>
      </c>
      <c r="K63" s="25">
        <v>7</v>
      </c>
      <c r="L63" s="25">
        <v>7</v>
      </c>
      <c r="M63" s="39">
        <v>346</v>
      </c>
    </row>
    <row r="64" spans="1:13" ht="25">
      <c r="A64" s="30" t="s">
        <v>93</v>
      </c>
      <c r="B64" s="24">
        <v>77</v>
      </c>
      <c r="C64" s="24">
        <v>10</v>
      </c>
      <c r="D64" s="24">
        <v>7</v>
      </c>
      <c r="E64" s="24">
        <v>10</v>
      </c>
      <c r="F64" s="24">
        <v>6</v>
      </c>
      <c r="G64" s="24">
        <v>3</v>
      </c>
      <c r="H64" s="24">
        <v>3</v>
      </c>
      <c r="I64" s="24">
        <v>1</v>
      </c>
      <c r="J64" s="24">
        <v>4</v>
      </c>
      <c r="K64" s="24">
        <v>4</v>
      </c>
      <c r="L64" s="24">
        <v>3</v>
      </c>
      <c r="M64" s="38">
        <v>128</v>
      </c>
    </row>
    <row r="65" spans="1:13" ht="25">
      <c r="A65" s="30" t="s">
        <v>94</v>
      </c>
      <c r="B65" s="24">
        <v>9</v>
      </c>
      <c r="C65" s="24"/>
      <c r="D65" s="24"/>
      <c r="E65" s="24">
        <v>4</v>
      </c>
      <c r="F65" s="24"/>
      <c r="G65" s="24">
        <v>1</v>
      </c>
      <c r="H65" s="24"/>
      <c r="I65" s="24"/>
      <c r="J65" s="24">
        <v>1</v>
      </c>
      <c r="K65" s="24"/>
      <c r="L65" s="24"/>
      <c r="M65" s="38">
        <v>15</v>
      </c>
    </row>
    <row r="66" spans="1:13" ht="25">
      <c r="A66" s="30" t="s">
        <v>95</v>
      </c>
      <c r="B66" s="24">
        <v>11</v>
      </c>
      <c r="C66" s="24">
        <v>3</v>
      </c>
      <c r="D66" s="24">
        <v>3</v>
      </c>
      <c r="E66" s="24">
        <v>5</v>
      </c>
      <c r="F66" s="24">
        <v>2</v>
      </c>
      <c r="G66" s="24">
        <v>8</v>
      </c>
      <c r="H66" s="24"/>
      <c r="I66" s="24">
        <v>3</v>
      </c>
      <c r="J66" s="24">
        <v>3</v>
      </c>
      <c r="K66" s="24">
        <v>1</v>
      </c>
      <c r="L66" s="24">
        <v>1</v>
      </c>
      <c r="M66" s="38">
        <v>40</v>
      </c>
    </row>
    <row r="67" spans="1:13" ht="25">
      <c r="A67" s="30" t="s">
        <v>96</v>
      </c>
      <c r="B67" s="24">
        <v>1</v>
      </c>
      <c r="C67" s="24">
        <v>1</v>
      </c>
      <c r="D67" s="24"/>
      <c r="E67" s="24">
        <v>1</v>
      </c>
      <c r="F67" s="24"/>
      <c r="G67" s="24">
        <v>1</v>
      </c>
      <c r="H67" s="24"/>
      <c r="I67" s="24"/>
      <c r="J67" s="24"/>
      <c r="K67" s="24">
        <v>1</v>
      </c>
      <c r="L67" s="24"/>
      <c r="M67" s="38">
        <v>5</v>
      </c>
    </row>
    <row r="68" spans="1:13" ht="25">
      <c r="A68" s="30" t="s">
        <v>97</v>
      </c>
      <c r="B68" s="24">
        <v>1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38">
        <v>1</v>
      </c>
    </row>
    <row r="69" spans="1:13" ht="25">
      <c r="A69" s="30" t="s">
        <v>98</v>
      </c>
      <c r="B69" s="24">
        <v>5</v>
      </c>
      <c r="C69" s="24"/>
      <c r="D69" s="24">
        <v>7</v>
      </c>
      <c r="E69" s="24">
        <v>3</v>
      </c>
      <c r="F69" s="24">
        <v>3</v>
      </c>
      <c r="G69" s="24">
        <v>6</v>
      </c>
      <c r="H69" s="24">
        <v>1</v>
      </c>
      <c r="I69" s="24">
        <v>5</v>
      </c>
      <c r="J69" s="24">
        <v>2</v>
      </c>
      <c r="K69" s="24">
        <v>1</v>
      </c>
      <c r="L69" s="24">
        <v>2</v>
      </c>
      <c r="M69" s="38">
        <v>35</v>
      </c>
    </row>
    <row r="70" spans="1:13" ht="25">
      <c r="A70" s="30" t="s">
        <v>99</v>
      </c>
      <c r="B70" s="24">
        <v>5</v>
      </c>
      <c r="C70" s="24"/>
      <c r="D70" s="24"/>
      <c r="E70" s="24"/>
      <c r="F70" s="24"/>
      <c r="G70" s="24">
        <v>1</v>
      </c>
      <c r="H70" s="24">
        <v>1</v>
      </c>
      <c r="I70" s="24"/>
      <c r="J70" s="24">
        <v>1</v>
      </c>
      <c r="K70" s="24"/>
      <c r="L70" s="24"/>
      <c r="M70" s="38">
        <v>8</v>
      </c>
    </row>
    <row r="71" spans="1:13" ht="25">
      <c r="A71" s="30" t="s">
        <v>100</v>
      </c>
      <c r="B71" s="24">
        <v>54</v>
      </c>
      <c r="C71" s="24">
        <v>20</v>
      </c>
      <c r="D71" s="24">
        <v>7</v>
      </c>
      <c r="E71" s="24">
        <v>6</v>
      </c>
      <c r="F71" s="24">
        <v>4</v>
      </c>
      <c r="G71" s="24">
        <v>12</v>
      </c>
      <c r="H71" s="24">
        <v>7</v>
      </c>
      <c r="I71" s="24">
        <v>1</v>
      </c>
      <c r="J71" s="24">
        <v>2</v>
      </c>
      <c r="K71" s="24"/>
      <c r="L71" s="24">
        <v>1</v>
      </c>
      <c r="M71" s="38">
        <v>114</v>
      </c>
    </row>
    <row r="72" spans="1:13" s="4" customFormat="1" ht="25">
      <c r="A72" s="34" t="s">
        <v>101</v>
      </c>
      <c r="B72" s="27">
        <v>94</v>
      </c>
      <c r="C72" s="27">
        <v>10</v>
      </c>
      <c r="D72" s="27">
        <v>33</v>
      </c>
      <c r="E72" s="27">
        <v>15</v>
      </c>
      <c r="F72" s="27">
        <v>6</v>
      </c>
      <c r="G72" s="27">
        <v>20</v>
      </c>
      <c r="H72" s="27">
        <v>3</v>
      </c>
      <c r="I72" s="27">
        <v>4</v>
      </c>
      <c r="J72" s="27">
        <v>1</v>
      </c>
      <c r="K72" s="27">
        <v>2</v>
      </c>
      <c r="L72" s="27">
        <v>11</v>
      </c>
      <c r="M72" s="41">
        <v>199</v>
      </c>
    </row>
    <row r="73" spans="1:13" s="4" customFormat="1" ht="25">
      <c r="A73" s="35" t="s">
        <v>34</v>
      </c>
      <c r="B73" s="4">
        <v>1663</v>
      </c>
      <c r="C73" s="4">
        <v>292</v>
      </c>
      <c r="D73" s="4">
        <v>473</v>
      </c>
      <c r="E73" s="4">
        <v>420</v>
      </c>
      <c r="F73" s="4">
        <v>172</v>
      </c>
      <c r="G73" s="4">
        <v>506</v>
      </c>
      <c r="H73" s="4">
        <v>122</v>
      </c>
      <c r="I73" s="4">
        <v>100</v>
      </c>
      <c r="J73" s="4">
        <v>96</v>
      </c>
      <c r="K73" s="4">
        <v>100</v>
      </c>
      <c r="L73" s="4">
        <v>124</v>
      </c>
      <c r="M73" s="40">
        <v>4068</v>
      </c>
    </row>
    <row r="75" spans="1:13">
      <c r="A75" s="1" t="s">
        <v>134</v>
      </c>
    </row>
    <row r="76" spans="1:13">
      <c r="A76" s="1" t="s">
        <v>131</v>
      </c>
    </row>
    <row r="77" spans="1:13">
      <c r="A77" s="1" t="s">
        <v>132</v>
      </c>
    </row>
    <row r="78" spans="1:13">
      <c r="A78" s="1" t="s">
        <v>133</v>
      </c>
    </row>
  </sheetData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AF43E-DD04-9347-A7D7-3B37B682589E}">
  <dimension ref="A1:M77"/>
  <sheetViews>
    <sheetView topLeftCell="A65" workbookViewId="0">
      <selection activeCell="A74" sqref="A74:A77"/>
    </sheetView>
  </sheetViews>
  <sheetFormatPr baseColWidth="10" defaultRowHeight="24"/>
  <cols>
    <col min="1" max="1" width="69.33203125" style="19" customWidth="1"/>
    <col min="2" max="16384" width="10.83203125" style="1"/>
  </cols>
  <sheetData>
    <row r="1" spans="1:13" s="4" customFormat="1">
      <c r="A1" s="42" t="s">
        <v>125</v>
      </c>
    </row>
    <row r="2" spans="1:13" s="4" customFormat="1" ht="25">
      <c r="A2" s="43" t="s">
        <v>102</v>
      </c>
      <c r="B2" s="44" t="s">
        <v>23</v>
      </c>
      <c r="C2" s="45" t="s">
        <v>24</v>
      </c>
      <c r="D2" s="45" t="s">
        <v>25</v>
      </c>
      <c r="E2" s="45" t="s">
        <v>26</v>
      </c>
      <c r="F2" s="45" t="s">
        <v>28</v>
      </c>
      <c r="G2" s="45" t="s">
        <v>27</v>
      </c>
      <c r="H2" s="45" t="s">
        <v>29</v>
      </c>
      <c r="I2" s="45" t="s">
        <v>30</v>
      </c>
      <c r="J2" s="45" t="s">
        <v>31</v>
      </c>
      <c r="K2" s="45" t="s">
        <v>32</v>
      </c>
      <c r="L2" s="46" t="s">
        <v>33</v>
      </c>
      <c r="M2" s="45" t="s">
        <v>34</v>
      </c>
    </row>
    <row r="3" spans="1:13" ht="25">
      <c r="A3" s="49" t="s">
        <v>46</v>
      </c>
      <c r="B3" s="48">
        <v>135</v>
      </c>
      <c r="C3" s="48">
        <v>9</v>
      </c>
      <c r="D3" s="48">
        <v>28</v>
      </c>
      <c r="E3" s="48">
        <v>31</v>
      </c>
      <c r="F3" s="48">
        <v>3</v>
      </c>
      <c r="G3" s="48">
        <v>30</v>
      </c>
      <c r="H3" s="48">
        <v>6</v>
      </c>
      <c r="I3" s="48">
        <v>5</v>
      </c>
      <c r="J3" s="48">
        <v>1</v>
      </c>
      <c r="K3" s="48">
        <v>4</v>
      </c>
      <c r="L3" s="48">
        <v>13</v>
      </c>
      <c r="M3" s="52">
        <v>265</v>
      </c>
    </row>
    <row r="4" spans="1:13" ht="25" customHeight="1">
      <c r="A4" s="30" t="s">
        <v>47</v>
      </c>
      <c r="B4" s="2">
        <v>3</v>
      </c>
      <c r="C4" s="2"/>
      <c r="D4" s="2">
        <v>2</v>
      </c>
      <c r="E4" s="2">
        <v>3</v>
      </c>
      <c r="F4" s="2"/>
      <c r="G4" s="2">
        <v>3</v>
      </c>
      <c r="H4" s="2">
        <v>2</v>
      </c>
      <c r="I4" s="2"/>
      <c r="J4" s="2"/>
      <c r="K4" s="2"/>
      <c r="L4" s="2">
        <v>2</v>
      </c>
      <c r="M4" s="3">
        <v>15</v>
      </c>
    </row>
    <row r="5" spans="1:13" ht="25">
      <c r="A5" s="30" t="s">
        <v>48</v>
      </c>
      <c r="B5" s="2">
        <v>7</v>
      </c>
      <c r="C5" s="2"/>
      <c r="D5" s="2">
        <v>1</v>
      </c>
      <c r="E5" s="2"/>
      <c r="F5" s="2"/>
      <c r="G5" s="2">
        <v>3</v>
      </c>
      <c r="H5" s="2"/>
      <c r="I5" s="2"/>
      <c r="J5" s="2"/>
      <c r="K5" s="2"/>
      <c r="L5" s="2"/>
      <c r="M5" s="3">
        <v>11</v>
      </c>
    </row>
    <row r="6" spans="1:13" ht="25">
      <c r="A6" s="30" t="s">
        <v>49</v>
      </c>
      <c r="B6" s="2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</v>
      </c>
    </row>
    <row r="7" spans="1:13" ht="25">
      <c r="A7" s="30" t="s">
        <v>51</v>
      </c>
      <c r="B7" s="2">
        <v>113</v>
      </c>
      <c r="C7" s="2">
        <v>9</v>
      </c>
      <c r="D7" s="2">
        <v>23</v>
      </c>
      <c r="E7" s="2">
        <v>26</v>
      </c>
      <c r="F7" s="2">
        <v>1</v>
      </c>
      <c r="G7" s="2">
        <v>21</v>
      </c>
      <c r="H7" s="2">
        <v>3</v>
      </c>
      <c r="I7" s="2">
        <v>5</v>
      </c>
      <c r="J7" s="2">
        <v>1</v>
      </c>
      <c r="K7" s="2">
        <v>4</v>
      </c>
      <c r="L7" s="2">
        <v>10</v>
      </c>
      <c r="M7" s="3">
        <v>216</v>
      </c>
    </row>
    <row r="8" spans="1:13" ht="25">
      <c r="A8" s="30" t="s">
        <v>52</v>
      </c>
      <c r="B8" s="2">
        <v>6</v>
      </c>
      <c r="C8" s="2"/>
      <c r="D8" s="2">
        <v>1</v>
      </c>
      <c r="E8" s="2"/>
      <c r="F8" s="2">
        <v>1</v>
      </c>
      <c r="G8" s="2"/>
      <c r="H8" s="2"/>
      <c r="I8" s="2"/>
      <c r="J8" s="2"/>
      <c r="K8" s="2"/>
      <c r="L8" s="2">
        <v>1</v>
      </c>
      <c r="M8" s="3">
        <v>9</v>
      </c>
    </row>
    <row r="9" spans="1:13" ht="48" customHeight="1">
      <c r="A9" s="30" t="s">
        <v>53</v>
      </c>
      <c r="B9" s="2">
        <v>3</v>
      </c>
      <c r="C9" s="2"/>
      <c r="D9" s="2">
        <v>1</v>
      </c>
      <c r="E9" s="2">
        <v>2</v>
      </c>
      <c r="F9" s="2">
        <v>1</v>
      </c>
      <c r="G9" s="2">
        <v>3</v>
      </c>
      <c r="H9" s="2">
        <v>1</v>
      </c>
      <c r="I9" s="2"/>
      <c r="J9" s="2"/>
      <c r="K9" s="2"/>
      <c r="L9" s="2"/>
      <c r="M9" s="3">
        <v>11</v>
      </c>
    </row>
    <row r="10" spans="1:13" ht="25">
      <c r="A10" s="50" t="s">
        <v>54</v>
      </c>
      <c r="B10" s="48">
        <v>152</v>
      </c>
      <c r="C10" s="48">
        <v>27</v>
      </c>
      <c r="D10" s="48">
        <v>25</v>
      </c>
      <c r="E10" s="48">
        <v>34</v>
      </c>
      <c r="F10" s="48">
        <v>5</v>
      </c>
      <c r="G10" s="48">
        <v>37</v>
      </c>
      <c r="H10" s="48">
        <v>12</v>
      </c>
      <c r="I10" s="48">
        <v>10</v>
      </c>
      <c r="J10" s="48">
        <v>6</v>
      </c>
      <c r="K10" s="48">
        <v>7</v>
      </c>
      <c r="L10" s="48">
        <v>17</v>
      </c>
      <c r="M10" s="52">
        <v>332</v>
      </c>
    </row>
    <row r="11" spans="1:13" ht="25">
      <c r="A11" s="30" t="s">
        <v>103</v>
      </c>
      <c r="B11" s="2">
        <v>5</v>
      </c>
      <c r="C11" s="2"/>
      <c r="D11" s="2"/>
      <c r="E11" s="2">
        <v>2</v>
      </c>
      <c r="F11" s="2"/>
      <c r="G11" s="2"/>
      <c r="H11" s="2"/>
      <c r="I11" s="2"/>
      <c r="J11" s="2"/>
      <c r="K11" s="2"/>
      <c r="L11" s="2"/>
      <c r="M11" s="3">
        <v>7</v>
      </c>
    </row>
    <row r="12" spans="1:13" ht="25">
      <c r="A12" s="30" t="s">
        <v>104</v>
      </c>
      <c r="B12" s="2">
        <v>4</v>
      </c>
      <c r="C12" s="2"/>
      <c r="D12" s="2"/>
      <c r="E12" s="2"/>
      <c r="F12" s="2"/>
      <c r="G12" s="2">
        <v>1</v>
      </c>
      <c r="H12" s="2"/>
      <c r="I12" s="2"/>
      <c r="J12" s="2"/>
      <c r="K12" s="2"/>
      <c r="L12" s="2"/>
      <c r="M12" s="3">
        <v>5</v>
      </c>
    </row>
    <row r="13" spans="1:13" ht="25">
      <c r="A13" s="30" t="s">
        <v>105</v>
      </c>
      <c r="B13" s="2">
        <v>1</v>
      </c>
      <c r="C13" s="2"/>
      <c r="D13" s="2">
        <v>1</v>
      </c>
      <c r="E13" s="2">
        <v>1</v>
      </c>
      <c r="F13" s="2"/>
      <c r="G13" s="2">
        <v>2</v>
      </c>
      <c r="H13" s="2"/>
      <c r="I13" s="2"/>
      <c r="J13" s="2"/>
      <c r="K13" s="2"/>
      <c r="L13" s="2">
        <v>1</v>
      </c>
      <c r="M13" s="3">
        <v>6</v>
      </c>
    </row>
    <row r="14" spans="1:13" ht="25">
      <c r="A14" s="30" t="s">
        <v>106</v>
      </c>
      <c r="B14" s="2">
        <v>4</v>
      </c>
      <c r="C14" s="2">
        <v>2</v>
      </c>
      <c r="D14" s="2"/>
      <c r="E14" s="2">
        <v>2</v>
      </c>
      <c r="F14" s="2">
        <v>1</v>
      </c>
      <c r="G14" s="2">
        <v>1</v>
      </c>
      <c r="H14" s="2"/>
      <c r="I14" s="2"/>
      <c r="J14" s="2"/>
      <c r="K14" s="2">
        <v>1</v>
      </c>
      <c r="L14" s="2"/>
      <c r="M14" s="3">
        <v>11</v>
      </c>
    </row>
    <row r="15" spans="1:13" ht="25">
      <c r="A15" s="30" t="s">
        <v>107</v>
      </c>
      <c r="B15" s="2">
        <v>14</v>
      </c>
      <c r="C15" s="2">
        <v>4</v>
      </c>
      <c r="D15" s="2">
        <v>1</v>
      </c>
      <c r="E15" s="2">
        <v>3</v>
      </c>
      <c r="F15" s="2">
        <v>1</v>
      </c>
      <c r="G15" s="2">
        <v>11</v>
      </c>
      <c r="H15" s="2">
        <v>2</v>
      </c>
      <c r="I15" s="2">
        <v>1</v>
      </c>
      <c r="J15" s="2">
        <v>1</v>
      </c>
      <c r="K15" s="2">
        <v>2</v>
      </c>
      <c r="L15" s="2">
        <v>2</v>
      </c>
      <c r="M15" s="3">
        <v>42</v>
      </c>
    </row>
    <row r="16" spans="1:13" ht="25">
      <c r="A16" s="30" t="s">
        <v>108</v>
      </c>
      <c r="B16" s="2">
        <v>1</v>
      </c>
      <c r="C16" s="2">
        <v>1</v>
      </c>
      <c r="D16" s="2"/>
      <c r="E16" s="2">
        <v>1</v>
      </c>
      <c r="F16" s="2"/>
      <c r="G16" s="2"/>
      <c r="H16" s="2"/>
      <c r="I16" s="2"/>
      <c r="J16" s="2"/>
      <c r="K16" s="2">
        <v>1</v>
      </c>
      <c r="L16" s="2"/>
      <c r="M16" s="3">
        <v>4</v>
      </c>
    </row>
    <row r="17" spans="1:13" ht="25">
      <c r="A17" s="30" t="s">
        <v>110</v>
      </c>
      <c r="B17" s="2">
        <v>18</v>
      </c>
      <c r="C17" s="2">
        <v>4</v>
      </c>
      <c r="D17" s="2">
        <v>3</v>
      </c>
      <c r="E17" s="2">
        <v>4</v>
      </c>
      <c r="F17" s="2"/>
      <c r="G17" s="2">
        <v>3</v>
      </c>
      <c r="H17" s="2">
        <v>2</v>
      </c>
      <c r="I17" s="2"/>
      <c r="J17" s="2"/>
      <c r="K17" s="2">
        <v>1</v>
      </c>
      <c r="L17" s="2">
        <v>6</v>
      </c>
      <c r="M17" s="3">
        <v>41</v>
      </c>
    </row>
    <row r="18" spans="1:13" ht="25">
      <c r="A18" s="30" t="s">
        <v>111</v>
      </c>
      <c r="B18" s="2">
        <v>21</v>
      </c>
      <c r="C18" s="2">
        <v>4</v>
      </c>
      <c r="D18" s="2">
        <v>3</v>
      </c>
      <c r="E18" s="2">
        <v>6</v>
      </c>
      <c r="F18" s="2">
        <v>1</v>
      </c>
      <c r="G18" s="2">
        <v>1</v>
      </c>
      <c r="H18" s="2"/>
      <c r="I18" s="2">
        <v>1</v>
      </c>
      <c r="J18" s="2"/>
      <c r="K18" s="2">
        <v>1</v>
      </c>
      <c r="L18" s="2">
        <v>2</v>
      </c>
      <c r="M18" s="3">
        <v>40</v>
      </c>
    </row>
    <row r="19" spans="1:13" ht="25">
      <c r="A19" s="30" t="s">
        <v>112</v>
      </c>
      <c r="B19" s="2">
        <v>6</v>
      </c>
      <c r="C19" s="2">
        <v>1</v>
      </c>
      <c r="D19" s="2">
        <v>3</v>
      </c>
      <c r="E19" s="2"/>
      <c r="F19" s="2"/>
      <c r="G19" s="2">
        <v>3</v>
      </c>
      <c r="H19" s="2"/>
      <c r="I19" s="2"/>
      <c r="J19" s="2"/>
      <c r="K19" s="2"/>
      <c r="L19" s="2"/>
      <c r="M19" s="3">
        <v>13</v>
      </c>
    </row>
    <row r="20" spans="1:13" ht="25">
      <c r="A20" s="30" t="s">
        <v>113</v>
      </c>
      <c r="B20" s="2"/>
      <c r="C20" s="2"/>
      <c r="D20" s="2"/>
      <c r="E20" s="2">
        <v>2</v>
      </c>
      <c r="F20" s="2">
        <v>2</v>
      </c>
      <c r="G20" s="2">
        <v>2</v>
      </c>
      <c r="H20" s="2">
        <v>2</v>
      </c>
      <c r="I20" s="2"/>
      <c r="J20" s="2"/>
      <c r="K20" s="2"/>
      <c r="L20" s="2">
        <v>2</v>
      </c>
      <c r="M20" s="3">
        <v>10</v>
      </c>
    </row>
    <row r="21" spans="1:13" ht="25">
      <c r="A21" s="30" t="s">
        <v>114</v>
      </c>
      <c r="B21" s="2">
        <v>7</v>
      </c>
      <c r="C21" s="2"/>
      <c r="D21" s="2">
        <v>1</v>
      </c>
      <c r="E21" s="2">
        <v>3</v>
      </c>
      <c r="F21" s="2"/>
      <c r="G21" s="2">
        <v>2</v>
      </c>
      <c r="H21" s="2"/>
      <c r="I21" s="2"/>
      <c r="J21" s="2"/>
      <c r="K21" s="2">
        <v>1</v>
      </c>
      <c r="L21" s="2"/>
      <c r="M21" s="3">
        <v>14</v>
      </c>
    </row>
    <row r="22" spans="1:13" ht="25">
      <c r="A22" s="30" t="s">
        <v>116</v>
      </c>
      <c r="B22" s="2"/>
      <c r="C22" s="2"/>
      <c r="D22" s="2">
        <v>1</v>
      </c>
      <c r="E22" s="2">
        <v>1</v>
      </c>
      <c r="F22" s="2"/>
      <c r="G22" s="2"/>
      <c r="H22" s="2"/>
      <c r="I22" s="2"/>
      <c r="J22" s="2"/>
      <c r="K22" s="2"/>
      <c r="L22" s="2"/>
      <c r="M22" s="3">
        <v>2</v>
      </c>
    </row>
    <row r="23" spans="1:13" ht="25">
      <c r="A23" s="30" t="s">
        <v>117</v>
      </c>
      <c r="B23" s="2">
        <v>6</v>
      </c>
      <c r="C23" s="2"/>
      <c r="D23" s="2"/>
      <c r="E23" s="2">
        <v>1</v>
      </c>
      <c r="F23" s="2"/>
      <c r="G23" s="2">
        <v>1</v>
      </c>
      <c r="H23" s="2">
        <v>1</v>
      </c>
      <c r="I23" s="2"/>
      <c r="J23" s="2"/>
      <c r="K23" s="2"/>
      <c r="L23" s="2"/>
      <c r="M23" s="3">
        <v>9</v>
      </c>
    </row>
    <row r="24" spans="1:13" ht="25">
      <c r="A24" s="30" t="s">
        <v>118</v>
      </c>
      <c r="B24" s="2">
        <v>11</v>
      </c>
      <c r="C24" s="2">
        <v>1</v>
      </c>
      <c r="D24" s="2"/>
      <c r="E24" s="2"/>
      <c r="F24" s="2"/>
      <c r="G24" s="2">
        <v>1</v>
      </c>
      <c r="H24" s="2"/>
      <c r="I24" s="2">
        <v>1</v>
      </c>
      <c r="J24" s="2"/>
      <c r="K24" s="2"/>
      <c r="L24" s="2"/>
      <c r="M24" s="3">
        <v>14</v>
      </c>
    </row>
    <row r="25" spans="1:13" ht="25">
      <c r="A25" s="30" t="s">
        <v>119</v>
      </c>
      <c r="B25" s="2">
        <v>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1</v>
      </c>
    </row>
    <row r="26" spans="1:13" ht="25">
      <c r="A26" s="30" t="s">
        <v>120</v>
      </c>
      <c r="B26" s="2">
        <v>8</v>
      </c>
      <c r="C26" s="2">
        <v>1</v>
      </c>
      <c r="D26" s="2"/>
      <c r="E26" s="2">
        <v>1</v>
      </c>
      <c r="F26" s="2"/>
      <c r="G26" s="2">
        <v>3</v>
      </c>
      <c r="H26" s="2"/>
      <c r="I26" s="2"/>
      <c r="J26" s="2"/>
      <c r="K26" s="2"/>
      <c r="L26" s="2"/>
      <c r="M26" s="3">
        <v>13</v>
      </c>
    </row>
    <row r="27" spans="1:13" ht="75">
      <c r="A27" s="30" t="s">
        <v>121</v>
      </c>
      <c r="B27" s="2">
        <v>43</v>
      </c>
      <c r="C27" s="2">
        <v>9</v>
      </c>
      <c r="D27" s="2">
        <v>12</v>
      </c>
      <c r="E27" s="2">
        <v>7</v>
      </c>
      <c r="F27" s="2"/>
      <c r="G27" s="2">
        <v>6</v>
      </c>
      <c r="H27" s="2">
        <v>5</v>
      </c>
      <c r="I27" s="2">
        <v>7</v>
      </c>
      <c r="J27" s="2">
        <v>5</v>
      </c>
      <c r="K27" s="2"/>
      <c r="L27" s="2">
        <v>4</v>
      </c>
      <c r="M27" s="3">
        <v>98</v>
      </c>
    </row>
    <row r="28" spans="1:13" ht="25">
      <c r="A28" s="30" t="s">
        <v>122</v>
      </c>
      <c r="B28" s="2">
        <v>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2</v>
      </c>
    </row>
    <row r="29" spans="1:13" ht="50">
      <c r="A29" s="50" t="s">
        <v>55</v>
      </c>
      <c r="B29" s="48">
        <v>4</v>
      </c>
      <c r="C29" s="48"/>
      <c r="D29" s="48"/>
      <c r="E29" s="48"/>
      <c r="F29" s="48"/>
      <c r="G29" s="48">
        <v>1</v>
      </c>
      <c r="H29" s="48"/>
      <c r="I29" s="48"/>
      <c r="J29" s="48"/>
      <c r="K29" s="48"/>
      <c r="L29" s="48"/>
      <c r="M29" s="52">
        <v>5</v>
      </c>
    </row>
    <row r="30" spans="1:13" ht="25">
      <c r="A30" s="30" t="s">
        <v>56</v>
      </c>
      <c r="B30" s="2">
        <v>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3">
        <v>1</v>
      </c>
    </row>
    <row r="31" spans="1:13" ht="50">
      <c r="A31" s="30" t="s">
        <v>57</v>
      </c>
      <c r="B31" s="2">
        <v>3</v>
      </c>
      <c r="C31" s="2"/>
      <c r="D31" s="2"/>
      <c r="E31" s="2"/>
      <c r="F31" s="2"/>
      <c r="G31" s="2">
        <v>1</v>
      </c>
      <c r="H31" s="2"/>
      <c r="I31" s="2"/>
      <c r="J31" s="2"/>
      <c r="K31" s="2"/>
      <c r="L31" s="2"/>
      <c r="M31" s="3">
        <v>4</v>
      </c>
    </row>
    <row r="32" spans="1:13" ht="25">
      <c r="A32" s="50" t="s">
        <v>58</v>
      </c>
      <c r="B32" s="48">
        <v>31</v>
      </c>
      <c r="C32" s="48">
        <v>4</v>
      </c>
      <c r="D32" s="48">
        <v>9</v>
      </c>
      <c r="E32" s="48">
        <v>19</v>
      </c>
      <c r="F32" s="48">
        <v>1</v>
      </c>
      <c r="G32" s="48">
        <v>3</v>
      </c>
      <c r="H32" s="48">
        <v>1</v>
      </c>
      <c r="I32" s="48">
        <v>1</v>
      </c>
      <c r="J32" s="48"/>
      <c r="K32" s="48"/>
      <c r="L32" s="48">
        <v>1</v>
      </c>
      <c r="M32" s="52">
        <v>70</v>
      </c>
    </row>
    <row r="33" spans="1:13" ht="25">
      <c r="A33" s="30" t="s">
        <v>59</v>
      </c>
      <c r="B33" s="2">
        <v>14</v>
      </c>
      <c r="C33" s="2">
        <v>4</v>
      </c>
      <c r="D33" s="2">
        <v>7</v>
      </c>
      <c r="E33" s="2">
        <v>19</v>
      </c>
      <c r="F33" s="2"/>
      <c r="G33" s="2">
        <v>1</v>
      </c>
      <c r="H33" s="2">
        <v>1</v>
      </c>
      <c r="I33" s="2"/>
      <c r="J33" s="2"/>
      <c r="K33" s="2"/>
      <c r="L33" s="2">
        <v>1</v>
      </c>
      <c r="M33" s="3">
        <v>47</v>
      </c>
    </row>
    <row r="34" spans="1:13" ht="25">
      <c r="A34" s="30" t="s">
        <v>60</v>
      </c>
      <c r="B34" s="2">
        <v>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1</v>
      </c>
    </row>
    <row r="35" spans="1:13" ht="25">
      <c r="A35" s="30" t="s">
        <v>61</v>
      </c>
      <c r="B35" s="2">
        <v>16</v>
      </c>
      <c r="C35" s="2"/>
      <c r="D35" s="2">
        <v>2</v>
      </c>
      <c r="E35" s="2"/>
      <c r="F35" s="2">
        <v>1</v>
      </c>
      <c r="G35" s="2">
        <v>2</v>
      </c>
      <c r="H35" s="2"/>
      <c r="I35" s="2">
        <v>1</v>
      </c>
      <c r="J35" s="2"/>
      <c r="K35" s="2"/>
      <c r="L35" s="2"/>
      <c r="M35" s="3">
        <v>22</v>
      </c>
    </row>
    <row r="36" spans="1:13" ht="25">
      <c r="A36" s="50" t="s">
        <v>65</v>
      </c>
      <c r="B36" s="48">
        <v>26</v>
      </c>
      <c r="C36" s="48"/>
      <c r="D36" s="48">
        <v>3</v>
      </c>
      <c r="E36" s="48">
        <v>3</v>
      </c>
      <c r="F36" s="48"/>
      <c r="G36" s="48">
        <v>1</v>
      </c>
      <c r="H36" s="48"/>
      <c r="I36" s="48">
        <v>1</v>
      </c>
      <c r="J36" s="48"/>
      <c r="K36" s="48"/>
      <c r="L36" s="48"/>
      <c r="M36" s="52">
        <v>34</v>
      </c>
    </row>
    <row r="37" spans="1:13" ht="25">
      <c r="A37" s="30" t="s">
        <v>66</v>
      </c>
      <c r="B37" s="2">
        <v>3</v>
      </c>
      <c r="C37" s="2"/>
      <c r="D37" s="2"/>
      <c r="E37" s="2">
        <v>2</v>
      </c>
      <c r="F37" s="2"/>
      <c r="G37" s="2">
        <v>1</v>
      </c>
      <c r="H37" s="2"/>
      <c r="I37" s="2">
        <v>1</v>
      </c>
      <c r="J37" s="2"/>
      <c r="K37" s="2"/>
      <c r="L37" s="2"/>
      <c r="M37" s="3">
        <v>7</v>
      </c>
    </row>
    <row r="38" spans="1:13" ht="25">
      <c r="A38" s="30" t="s">
        <v>67</v>
      </c>
      <c r="B38" s="2">
        <v>23</v>
      </c>
      <c r="C38" s="2"/>
      <c r="D38" s="2">
        <v>3</v>
      </c>
      <c r="E38" s="2">
        <v>1</v>
      </c>
      <c r="F38" s="2"/>
      <c r="G38" s="2"/>
      <c r="H38" s="2"/>
      <c r="I38" s="2"/>
      <c r="J38" s="2"/>
      <c r="K38" s="2"/>
      <c r="L38" s="2"/>
      <c r="M38" s="3">
        <v>27</v>
      </c>
    </row>
    <row r="39" spans="1:13" ht="25">
      <c r="A39" s="50" t="s">
        <v>68</v>
      </c>
      <c r="B39" s="48">
        <v>180</v>
      </c>
      <c r="C39" s="48">
        <v>11</v>
      </c>
      <c r="D39" s="48">
        <v>36</v>
      </c>
      <c r="E39" s="48">
        <v>74</v>
      </c>
      <c r="F39" s="48">
        <v>1</v>
      </c>
      <c r="G39" s="48">
        <v>38</v>
      </c>
      <c r="H39" s="48">
        <v>9</v>
      </c>
      <c r="I39" s="48">
        <v>6</v>
      </c>
      <c r="J39" s="48">
        <v>2</v>
      </c>
      <c r="K39" s="48">
        <v>15</v>
      </c>
      <c r="L39" s="48">
        <v>12</v>
      </c>
      <c r="M39" s="52">
        <v>384</v>
      </c>
    </row>
    <row r="40" spans="1:13" ht="25">
      <c r="A40" s="30" t="s">
        <v>69</v>
      </c>
      <c r="B40" s="2">
        <v>14</v>
      </c>
      <c r="C40" s="2"/>
      <c r="D40" s="2">
        <v>4</v>
      </c>
      <c r="E40" s="2">
        <v>39</v>
      </c>
      <c r="F40" s="2"/>
      <c r="G40" s="2">
        <v>3</v>
      </c>
      <c r="H40" s="2">
        <v>1</v>
      </c>
      <c r="I40" s="2"/>
      <c r="J40" s="2"/>
      <c r="K40" s="2"/>
      <c r="L40" s="2">
        <v>5</v>
      </c>
      <c r="M40" s="3">
        <v>66</v>
      </c>
    </row>
    <row r="41" spans="1:13" ht="25">
      <c r="A41" s="30" t="s">
        <v>70</v>
      </c>
      <c r="B41" s="2">
        <v>48</v>
      </c>
      <c r="C41" s="2">
        <v>3</v>
      </c>
      <c r="D41" s="2">
        <v>13</v>
      </c>
      <c r="E41" s="2">
        <v>10</v>
      </c>
      <c r="F41" s="2"/>
      <c r="G41" s="2">
        <v>8</v>
      </c>
      <c r="H41" s="2">
        <v>4</v>
      </c>
      <c r="I41" s="2">
        <v>3</v>
      </c>
      <c r="J41" s="2">
        <v>1</v>
      </c>
      <c r="K41" s="2">
        <v>5</v>
      </c>
      <c r="L41" s="2">
        <v>1</v>
      </c>
      <c r="M41" s="3">
        <v>96</v>
      </c>
    </row>
    <row r="42" spans="1:13" ht="25">
      <c r="A42" s="30" t="s">
        <v>71</v>
      </c>
      <c r="B42" s="2">
        <v>21</v>
      </c>
      <c r="C42" s="2">
        <v>2</v>
      </c>
      <c r="D42" s="2">
        <v>1</v>
      </c>
      <c r="E42" s="2">
        <v>4</v>
      </c>
      <c r="F42" s="2"/>
      <c r="G42" s="2">
        <v>4</v>
      </c>
      <c r="H42" s="2"/>
      <c r="I42" s="2"/>
      <c r="J42" s="2"/>
      <c r="K42" s="2">
        <v>3</v>
      </c>
      <c r="L42" s="2">
        <v>2</v>
      </c>
      <c r="M42" s="3">
        <v>37</v>
      </c>
    </row>
    <row r="43" spans="1:13" ht="25">
      <c r="A43" s="30" t="s">
        <v>72</v>
      </c>
      <c r="B43" s="2">
        <v>94</v>
      </c>
      <c r="C43" s="2">
        <v>6</v>
      </c>
      <c r="D43" s="2">
        <v>17</v>
      </c>
      <c r="E43" s="2">
        <v>20</v>
      </c>
      <c r="F43" s="2">
        <v>1</v>
      </c>
      <c r="G43" s="2">
        <v>22</v>
      </c>
      <c r="H43" s="2">
        <v>4</v>
      </c>
      <c r="I43" s="2">
        <v>3</v>
      </c>
      <c r="J43" s="2">
        <v>1</v>
      </c>
      <c r="K43" s="2">
        <v>7</v>
      </c>
      <c r="L43" s="2">
        <v>4</v>
      </c>
      <c r="M43" s="3">
        <v>179</v>
      </c>
    </row>
    <row r="44" spans="1:13" ht="25">
      <c r="A44" s="30" t="s">
        <v>73</v>
      </c>
      <c r="B44" s="2">
        <v>3</v>
      </c>
      <c r="C44" s="2"/>
      <c r="D44" s="2">
        <v>1</v>
      </c>
      <c r="E44" s="2">
        <v>1</v>
      </c>
      <c r="F44" s="2"/>
      <c r="G44" s="2">
        <v>1</v>
      </c>
      <c r="H44" s="2"/>
      <c r="I44" s="2"/>
      <c r="J44" s="2"/>
      <c r="K44" s="2"/>
      <c r="L44" s="2"/>
      <c r="M44" s="3">
        <v>6</v>
      </c>
    </row>
    <row r="45" spans="1:13" ht="25">
      <c r="A45" s="50" t="s">
        <v>74</v>
      </c>
      <c r="B45" s="48">
        <v>153</v>
      </c>
      <c r="C45" s="48">
        <v>10</v>
      </c>
      <c r="D45" s="48">
        <v>34</v>
      </c>
      <c r="E45" s="48">
        <v>26</v>
      </c>
      <c r="F45" s="48">
        <v>4</v>
      </c>
      <c r="G45" s="48">
        <v>12</v>
      </c>
      <c r="H45" s="48">
        <v>5</v>
      </c>
      <c r="I45" s="48">
        <v>2</v>
      </c>
      <c r="J45" s="48">
        <v>3</v>
      </c>
      <c r="K45" s="48">
        <v>7</v>
      </c>
      <c r="L45" s="48">
        <v>5</v>
      </c>
      <c r="M45" s="52">
        <v>261</v>
      </c>
    </row>
    <row r="46" spans="1:13" ht="25">
      <c r="A46" s="30" t="s">
        <v>75</v>
      </c>
      <c r="B46" s="2">
        <v>130</v>
      </c>
      <c r="C46" s="2">
        <v>9</v>
      </c>
      <c r="D46" s="2">
        <v>30</v>
      </c>
      <c r="E46" s="2">
        <v>22</v>
      </c>
      <c r="F46" s="2">
        <v>2</v>
      </c>
      <c r="G46" s="2">
        <v>10</v>
      </c>
      <c r="H46" s="2">
        <v>3</v>
      </c>
      <c r="I46" s="2">
        <v>2</v>
      </c>
      <c r="J46" s="2">
        <v>1</v>
      </c>
      <c r="K46" s="2">
        <v>6</v>
      </c>
      <c r="L46" s="2">
        <v>4</v>
      </c>
      <c r="M46" s="3">
        <v>219</v>
      </c>
    </row>
    <row r="47" spans="1:13" ht="25">
      <c r="A47" s="30" t="s">
        <v>76</v>
      </c>
      <c r="B47" s="2">
        <v>2</v>
      </c>
      <c r="C47" s="2"/>
      <c r="D47" s="2"/>
      <c r="E47" s="2"/>
      <c r="F47" s="2"/>
      <c r="G47" s="2"/>
      <c r="H47" s="2"/>
      <c r="I47" s="2"/>
      <c r="J47" s="2"/>
      <c r="K47" s="2"/>
      <c r="L47" s="2">
        <v>1</v>
      </c>
      <c r="M47" s="3">
        <v>3</v>
      </c>
    </row>
    <row r="48" spans="1:13" ht="25">
      <c r="A48" s="30" t="s">
        <v>77</v>
      </c>
      <c r="B48" s="2">
        <v>21</v>
      </c>
      <c r="C48" s="2">
        <v>1</v>
      </c>
      <c r="D48" s="2">
        <v>4</v>
      </c>
      <c r="E48" s="2">
        <v>4</v>
      </c>
      <c r="F48" s="2">
        <v>2</v>
      </c>
      <c r="G48" s="2">
        <v>2</v>
      </c>
      <c r="H48" s="2">
        <v>2</v>
      </c>
      <c r="I48" s="2"/>
      <c r="J48" s="2">
        <v>2</v>
      </c>
      <c r="K48" s="2">
        <v>1</v>
      </c>
      <c r="L48" s="2"/>
      <c r="M48" s="3">
        <v>39</v>
      </c>
    </row>
    <row r="49" spans="1:13" ht="25">
      <c r="A49" s="50" t="s">
        <v>78</v>
      </c>
      <c r="B49" s="48">
        <v>47</v>
      </c>
      <c r="C49" s="48">
        <v>7</v>
      </c>
      <c r="D49" s="48">
        <v>20</v>
      </c>
      <c r="E49" s="48">
        <v>13</v>
      </c>
      <c r="F49" s="48">
        <v>2</v>
      </c>
      <c r="G49" s="48">
        <v>12</v>
      </c>
      <c r="H49" s="48">
        <v>4</v>
      </c>
      <c r="I49" s="48">
        <v>2</v>
      </c>
      <c r="J49" s="48"/>
      <c r="K49" s="48">
        <v>5</v>
      </c>
      <c r="L49" s="48">
        <v>3</v>
      </c>
      <c r="M49" s="52">
        <v>115</v>
      </c>
    </row>
    <row r="50" spans="1:13" ht="25">
      <c r="A50" s="30" t="s">
        <v>79</v>
      </c>
      <c r="B50" s="2">
        <v>2</v>
      </c>
      <c r="C50" s="2"/>
      <c r="D50" s="2">
        <v>1</v>
      </c>
      <c r="E50" s="2">
        <v>2</v>
      </c>
      <c r="F50" s="2"/>
      <c r="G50" s="2"/>
      <c r="H50" s="2"/>
      <c r="I50" s="2"/>
      <c r="J50" s="2"/>
      <c r="K50" s="2"/>
      <c r="L50" s="2"/>
      <c r="M50" s="3">
        <v>5</v>
      </c>
    </row>
    <row r="51" spans="1:13" ht="25">
      <c r="A51" s="30" t="s">
        <v>80</v>
      </c>
      <c r="B51" s="2">
        <v>16</v>
      </c>
      <c r="C51" s="2">
        <v>4</v>
      </c>
      <c r="D51" s="2">
        <v>9</v>
      </c>
      <c r="E51" s="2">
        <v>6</v>
      </c>
      <c r="F51" s="2"/>
      <c r="G51" s="2">
        <v>6</v>
      </c>
      <c r="H51" s="2">
        <v>2</v>
      </c>
      <c r="I51" s="2"/>
      <c r="J51" s="2"/>
      <c r="K51" s="2">
        <v>4</v>
      </c>
      <c r="L51" s="2">
        <v>2</v>
      </c>
      <c r="M51" s="3">
        <v>49</v>
      </c>
    </row>
    <row r="52" spans="1:13" ht="25">
      <c r="A52" s="30" t="s">
        <v>81</v>
      </c>
      <c r="B52" s="2">
        <v>29</v>
      </c>
      <c r="C52" s="2">
        <v>3</v>
      </c>
      <c r="D52" s="2">
        <v>10</v>
      </c>
      <c r="E52" s="2">
        <v>5</v>
      </c>
      <c r="F52" s="2">
        <v>2</v>
      </c>
      <c r="G52" s="2">
        <v>6</v>
      </c>
      <c r="H52" s="2">
        <v>2</v>
      </c>
      <c r="I52" s="2">
        <v>2</v>
      </c>
      <c r="J52" s="2"/>
      <c r="K52" s="2">
        <v>1</v>
      </c>
      <c r="L52" s="2">
        <v>1</v>
      </c>
      <c r="M52" s="3">
        <v>61</v>
      </c>
    </row>
    <row r="53" spans="1:13" ht="25">
      <c r="A53" s="50" t="s">
        <v>82</v>
      </c>
      <c r="B53" s="48">
        <v>15</v>
      </c>
      <c r="C53" s="48">
        <v>1</v>
      </c>
      <c r="D53" s="48">
        <v>4</v>
      </c>
      <c r="E53" s="48">
        <v>5</v>
      </c>
      <c r="F53" s="48">
        <v>1</v>
      </c>
      <c r="G53" s="48">
        <v>3</v>
      </c>
      <c r="H53" s="48"/>
      <c r="I53" s="48"/>
      <c r="J53" s="48"/>
      <c r="K53" s="48"/>
      <c r="L53" s="48">
        <v>3</v>
      </c>
      <c r="M53" s="52">
        <v>32</v>
      </c>
    </row>
    <row r="54" spans="1:13" ht="25">
      <c r="A54" s="50" t="s">
        <v>83</v>
      </c>
      <c r="B54" s="48">
        <v>9</v>
      </c>
      <c r="C54" s="48"/>
      <c r="D54" s="48"/>
      <c r="E54" s="48"/>
      <c r="F54" s="48"/>
      <c r="G54" s="48">
        <v>1</v>
      </c>
      <c r="H54" s="48"/>
      <c r="I54" s="48">
        <v>1</v>
      </c>
      <c r="J54" s="48">
        <v>1</v>
      </c>
      <c r="K54" s="48"/>
      <c r="L54" s="48">
        <v>1</v>
      </c>
      <c r="M54" s="52">
        <v>13</v>
      </c>
    </row>
    <row r="55" spans="1:13" ht="25">
      <c r="A55" s="50" t="s">
        <v>84</v>
      </c>
      <c r="B55" s="48">
        <v>64</v>
      </c>
      <c r="C55" s="48">
        <v>13</v>
      </c>
      <c r="D55" s="48">
        <v>25</v>
      </c>
      <c r="E55" s="48">
        <v>10</v>
      </c>
      <c r="F55" s="48">
        <v>4</v>
      </c>
      <c r="G55" s="48">
        <v>18</v>
      </c>
      <c r="H55" s="48">
        <v>10</v>
      </c>
      <c r="I55" s="48">
        <v>5</v>
      </c>
      <c r="J55" s="48">
        <v>4</v>
      </c>
      <c r="K55" s="48">
        <v>3</v>
      </c>
      <c r="L55" s="48">
        <v>9</v>
      </c>
      <c r="M55" s="52">
        <v>165</v>
      </c>
    </row>
    <row r="56" spans="1:13" ht="25">
      <c r="A56" s="30" t="s">
        <v>85</v>
      </c>
      <c r="B56" s="2">
        <v>3</v>
      </c>
      <c r="C56" s="2">
        <v>1</v>
      </c>
      <c r="D56" s="2">
        <v>1</v>
      </c>
      <c r="E56" s="2">
        <v>1</v>
      </c>
      <c r="F56" s="2"/>
      <c r="G56" s="2"/>
      <c r="H56" s="2">
        <v>2</v>
      </c>
      <c r="I56" s="2"/>
      <c r="J56" s="2"/>
      <c r="K56" s="2"/>
      <c r="L56" s="2"/>
      <c r="M56" s="3">
        <v>8</v>
      </c>
    </row>
    <row r="57" spans="1:13" ht="25">
      <c r="A57" s="30" t="s">
        <v>86</v>
      </c>
      <c r="B57" s="2">
        <v>61</v>
      </c>
      <c r="C57" s="2">
        <v>12</v>
      </c>
      <c r="D57" s="2">
        <v>24</v>
      </c>
      <c r="E57" s="2">
        <v>9</v>
      </c>
      <c r="F57" s="2">
        <v>4</v>
      </c>
      <c r="G57" s="2">
        <v>18</v>
      </c>
      <c r="H57" s="2">
        <v>8</v>
      </c>
      <c r="I57" s="2">
        <v>5</v>
      </c>
      <c r="J57" s="2">
        <v>4</v>
      </c>
      <c r="K57" s="2">
        <v>3</v>
      </c>
      <c r="L57" s="2">
        <v>9</v>
      </c>
      <c r="M57" s="3">
        <v>157</v>
      </c>
    </row>
    <row r="58" spans="1:13" ht="25">
      <c r="A58" s="50" t="s">
        <v>87</v>
      </c>
      <c r="B58" s="48">
        <v>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52">
        <v>1</v>
      </c>
    </row>
    <row r="59" spans="1:13" ht="25">
      <c r="A59" s="30" t="s">
        <v>88</v>
      </c>
      <c r="B59" s="2">
        <v>1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1</v>
      </c>
    </row>
    <row r="60" spans="1:13" ht="25">
      <c r="A60" s="50" t="s">
        <v>89</v>
      </c>
      <c r="B60" s="48">
        <v>4</v>
      </c>
      <c r="C60" s="48"/>
      <c r="D60" s="48">
        <v>1</v>
      </c>
      <c r="E60" s="48"/>
      <c r="F60" s="48"/>
      <c r="G60" s="48"/>
      <c r="H60" s="48"/>
      <c r="I60" s="48"/>
      <c r="J60" s="48"/>
      <c r="K60" s="48"/>
      <c r="L60" s="48"/>
      <c r="M60" s="52">
        <v>5</v>
      </c>
    </row>
    <row r="61" spans="1:13" ht="25">
      <c r="A61" s="50" t="s">
        <v>90</v>
      </c>
      <c r="B61" s="48">
        <v>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52">
        <v>1</v>
      </c>
    </row>
    <row r="62" spans="1:13" ht="50">
      <c r="A62" s="50" t="s">
        <v>91</v>
      </c>
      <c r="B62" s="48">
        <v>374</v>
      </c>
      <c r="C62" s="48">
        <v>138</v>
      </c>
      <c r="D62" s="48">
        <v>158</v>
      </c>
      <c r="E62" s="48">
        <v>78</v>
      </c>
      <c r="F62" s="48">
        <v>135</v>
      </c>
      <c r="G62" s="48">
        <v>203</v>
      </c>
      <c r="H62" s="48">
        <v>46</v>
      </c>
      <c r="I62" s="48">
        <v>44</v>
      </c>
      <c r="J62" s="48">
        <v>37</v>
      </c>
      <c r="K62" s="48">
        <v>35</v>
      </c>
      <c r="L62" s="48">
        <v>50</v>
      </c>
      <c r="M62" s="52">
        <v>1298</v>
      </c>
    </row>
    <row r="63" spans="1:13" ht="25">
      <c r="A63" s="50" t="s">
        <v>92</v>
      </c>
      <c r="B63" s="48">
        <v>49</v>
      </c>
      <c r="C63" s="48">
        <v>11</v>
      </c>
      <c r="D63" s="48">
        <v>8</v>
      </c>
      <c r="E63" s="48">
        <v>11</v>
      </c>
      <c r="F63" s="48">
        <v>1</v>
      </c>
      <c r="G63" s="48">
        <v>7</v>
      </c>
      <c r="H63" s="48">
        <v>1</v>
      </c>
      <c r="I63" s="48">
        <v>1</v>
      </c>
      <c r="J63" s="48">
        <v>1</v>
      </c>
      <c r="K63" s="48">
        <v>1</v>
      </c>
      <c r="L63" s="48">
        <v>4</v>
      </c>
      <c r="M63" s="52">
        <v>95</v>
      </c>
    </row>
    <row r="64" spans="1:13" ht="25">
      <c r="A64" s="30" t="s">
        <v>93</v>
      </c>
      <c r="B64" s="2">
        <v>15</v>
      </c>
      <c r="C64" s="2">
        <v>5</v>
      </c>
      <c r="D64" s="2">
        <v>5</v>
      </c>
      <c r="E64" s="2">
        <v>5</v>
      </c>
      <c r="F64" s="2">
        <v>1</v>
      </c>
      <c r="G64" s="2">
        <v>1</v>
      </c>
      <c r="H64" s="2">
        <v>1</v>
      </c>
      <c r="I64" s="2"/>
      <c r="J64" s="2"/>
      <c r="K64" s="2"/>
      <c r="L64" s="2">
        <v>4</v>
      </c>
      <c r="M64" s="3">
        <v>37</v>
      </c>
    </row>
    <row r="65" spans="1:13" ht="25">
      <c r="A65" s="30" t="s">
        <v>94</v>
      </c>
      <c r="B65" s="2">
        <v>4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</v>
      </c>
    </row>
    <row r="66" spans="1:13" ht="25">
      <c r="A66" s="30" t="s">
        <v>95</v>
      </c>
      <c r="B66" s="2">
        <v>3</v>
      </c>
      <c r="C66" s="2">
        <v>1</v>
      </c>
      <c r="D66" s="2"/>
      <c r="E66" s="2">
        <v>3</v>
      </c>
      <c r="F66" s="2"/>
      <c r="G66" s="2">
        <v>1</v>
      </c>
      <c r="H66" s="2"/>
      <c r="I66" s="2"/>
      <c r="J66" s="2">
        <v>1</v>
      </c>
      <c r="K66" s="2"/>
      <c r="L66" s="2"/>
      <c r="M66" s="3">
        <v>9</v>
      </c>
    </row>
    <row r="67" spans="1:13" ht="25">
      <c r="A67" s="30" t="s">
        <v>96</v>
      </c>
      <c r="B67" s="2"/>
      <c r="C67" s="2"/>
      <c r="D67" s="2"/>
      <c r="E67" s="2"/>
      <c r="F67" s="2"/>
      <c r="G67" s="2">
        <v>1</v>
      </c>
      <c r="H67" s="2"/>
      <c r="I67" s="2"/>
      <c r="J67" s="2"/>
      <c r="K67" s="2">
        <v>1</v>
      </c>
      <c r="L67" s="2"/>
      <c r="M67" s="3">
        <v>2</v>
      </c>
    </row>
    <row r="68" spans="1:13" ht="25">
      <c r="A68" s="30" t="s">
        <v>98</v>
      </c>
      <c r="B68" s="2">
        <v>5</v>
      </c>
      <c r="C68" s="2">
        <v>1</v>
      </c>
      <c r="D68" s="2">
        <v>2</v>
      </c>
      <c r="E68" s="2">
        <v>2</v>
      </c>
      <c r="F68" s="2"/>
      <c r="G68" s="2">
        <v>3</v>
      </c>
      <c r="H68" s="2"/>
      <c r="I68" s="2">
        <v>1</v>
      </c>
      <c r="J68" s="2"/>
      <c r="K68" s="2"/>
      <c r="L68" s="2"/>
      <c r="M68" s="3">
        <v>14</v>
      </c>
    </row>
    <row r="69" spans="1:13" ht="25">
      <c r="A69" s="30" t="s">
        <v>99</v>
      </c>
      <c r="B69" s="2">
        <v>1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3">
        <v>1</v>
      </c>
    </row>
    <row r="70" spans="1:13" ht="25">
      <c r="A70" s="30" t="s">
        <v>100</v>
      </c>
      <c r="B70" s="2">
        <v>21</v>
      </c>
      <c r="C70" s="2">
        <v>4</v>
      </c>
      <c r="D70" s="2">
        <v>1</v>
      </c>
      <c r="E70" s="2">
        <v>1</v>
      </c>
      <c r="F70" s="2"/>
      <c r="G70" s="2">
        <v>1</v>
      </c>
      <c r="H70" s="2"/>
      <c r="I70" s="2"/>
      <c r="J70" s="2"/>
      <c r="K70" s="2"/>
      <c r="L70" s="2"/>
      <c r="M70" s="3">
        <v>28</v>
      </c>
    </row>
    <row r="71" spans="1:13" ht="25">
      <c r="A71" s="50" t="s">
        <v>101</v>
      </c>
      <c r="B71" s="48">
        <v>76</v>
      </c>
      <c r="C71" s="48">
        <v>8</v>
      </c>
      <c r="D71" s="48">
        <v>33</v>
      </c>
      <c r="E71" s="48">
        <v>13</v>
      </c>
      <c r="F71" s="48">
        <v>6</v>
      </c>
      <c r="G71" s="48">
        <v>23</v>
      </c>
      <c r="H71" s="48">
        <v>4</v>
      </c>
      <c r="I71" s="48">
        <v>3</v>
      </c>
      <c r="J71" s="48">
        <v>2</v>
      </c>
      <c r="K71" s="48"/>
      <c r="L71" s="48">
        <v>7</v>
      </c>
      <c r="M71" s="52">
        <v>175</v>
      </c>
    </row>
    <row r="72" spans="1:13" ht="25">
      <c r="A72" s="51" t="s">
        <v>34</v>
      </c>
      <c r="B72" s="10">
        <v>1321</v>
      </c>
      <c r="C72" s="10">
        <v>239</v>
      </c>
      <c r="D72" s="10">
        <v>384</v>
      </c>
      <c r="E72" s="10">
        <v>317</v>
      </c>
      <c r="F72" s="10">
        <v>163</v>
      </c>
      <c r="G72" s="10">
        <v>389</v>
      </c>
      <c r="H72" s="10">
        <v>98</v>
      </c>
      <c r="I72" s="10">
        <v>81</v>
      </c>
      <c r="J72" s="10">
        <v>57</v>
      </c>
      <c r="K72" s="10">
        <v>77</v>
      </c>
      <c r="L72" s="10">
        <v>125</v>
      </c>
      <c r="M72" s="11">
        <v>3251</v>
      </c>
    </row>
    <row r="74" spans="1:13">
      <c r="A74" s="1" t="s">
        <v>134</v>
      </c>
    </row>
    <row r="75" spans="1:13">
      <c r="A75" s="1" t="s">
        <v>131</v>
      </c>
    </row>
    <row r="76" spans="1:13">
      <c r="A76" s="1" t="s">
        <v>132</v>
      </c>
    </row>
    <row r="77" spans="1:13">
      <c r="A77" s="1" t="s">
        <v>133</v>
      </c>
    </row>
  </sheetData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BBCFA-DB6E-C841-8B54-B77F1AD63343}">
  <dimension ref="A1:M24"/>
  <sheetViews>
    <sheetView topLeftCell="A10" workbookViewId="0">
      <selection activeCell="E24" sqref="E24"/>
    </sheetView>
  </sheetViews>
  <sheetFormatPr baseColWidth="10" defaultRowHeight="24"/>
  <cols>
    <col min="1" max="1" width="40.33203125" style="1" customWidth="1"/>
    <col min="2" max="16384" width="10.83203125" style="1"/>
  </cols>
  <sheetData>
    <row r="1" spans="1:13">
      <c r="A1" s="1" t="s">
        <v>140</v>
      </c>
    </row>
    <row r="2" spans="1:13">
      <c r="A2" s="151" t="s">
        <v>102</v>
      </c>
      <c r="B2" s="151" t="s">
        <v>23</v>
      </c>
      <c r="C2" s="152" t="s">
        <v>24</v>
      </c>
      <c r="D2" s="152" t="s">
        <v>25</v>
      </c>
      <c r="E2" s="152" t="s">
        <v>26</v>
      </c>
      <c r="F2" s="152" t="s">
        <v>28</v>
      </c>
      <c r="G2" s="152" t="s">
        <v>27</v>
      </c>
      <c r="H2" s="152" t="s">
        <v>29</v>
      </c>
      <c r="I2" s="152" t="s">
        <v>30</v>
      </c>
      <c r="J2" s="152" t="s">
        <v>31</v>
      </c>
      <c r="K2" s="152" t="s">
        <v>32</v>
      </c>
      <c r="L2" s="152" t="s">
        <v>33</v>
      </c>
      <c r="M2" s="151" t="s">
        <v>34</v>
      </c>
    </row>
    <row r="3" spans="1:13">
      <c r="A3" s="149" t="s">
        <v>65</v>
      </c>
      <c r="B3" s="149">
        <v>1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49">
        <v>1</v>
      </c>
    </row>
    <row r="4" spans="1:13">
      <c r="A4" s="38" t="s">
        <v>67</v>
      </c>
      <c r="B4" s="38">
        <v>1</v>
      </c>
      <c r="M4" s="38">
        <v>1</v>
      </c>
    </row>
    <row r="5" spans="1:13">
      <c r="A5" s="149" t="s">
        <v>68</v>
      </c>
      <c r="B5" s="149">
        <v>1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49">
        <v>1</v>
      </c>
    </row>
    <row r="6" spans="1:13">
      <c r="A6" s="38" t="s">
        <v>72</v>
      </c>
      <c r="B6" s="38">
        <v>1</v>
      </c>
      <c r="M6" s="38">
        <v>1</v>
      </c>
    </row>
    <row r="7" spans="1:13">
      <c r="A7" s="149" t="s">
        <v>74</v>
      </c>
      <c r="B7" s="149"/>
      <c r="C7" s="150">
        <v>1</v>
      </c>
      <c r="D7" s="150"/>
      <c r="E7" s="150"/>
      <c r="F7" s="150"/>
      <c r="G7" s="150"/>
      <c r="H7" s="150"/>
      <c r="I7" s="150"/>
      <c r="J7" s="150"/>
      <c r="K7" s="150"/>
      <c r="L7" s="150"/>
      <c r="M7" s="149">
        <v>1</v>
      </c>
    </row>
    <row r="8" spans="1:13">
      <c r="A8" s="38" t="s">
        <v>75</v>
      </c>
      <c r="B8" s="38"/>
      <c r="C8" s="1">
        <v>1</v>
      </c>
      <c r="M8" s="38">
        <v>1</v>
      </c>
    </row>
    <row r="9" spans="1:13">
      <c r="A9" s="149" t="s">
        <v>84</v>
      </c>
      <c r="B9" s="149"/>
      <c r="C9" s="150"/>
      <c r="D9" s="150"/>
      <c r="E9" s="150">
        <v>1</v>
      </c>
      <c r="F9" s="150"/>
      <c r="G9" s="150"/>
      <c r="H9" s="150"/>
      <c r="I9" s="150"/>
      <c r="J9" s="150"/>
      <c r="K9" s="150"/>
      <c r="L9" s="150"/>
      <c r="M9" s="149">
        <v>1</v>
      </c>
    </row>
    <row r="10" spans="1:13">
      <c r="A10" s="38" t="s">
        <v>86</v>
      </c>
      <c r="B10" s="38"/>
      <c r="E10" s="1">
        <v>1</v>
      </c>
      <c r="M10" s="38">
        <v>1</v>
      </c>
    </row>
    <row r="11" spans="1:13">
      <c r="A11" s="149" t="s">
        <v>89</v>
      </c>
      <c r="B11" s="149">
        <v>10</v>
      </c>
      <c r="C11" s="150"/>
      <c r="D11" s="150">
        <v>1</v>
      </c>
      <c r="E11" s="150">
        <v>1</v>
      </c>
      <c r="F11" s="150"/>
      <c r="G11" s="150"/>
      <c r="H11" s="150"/>
      <c r="I11" s="150"/>
      <c r="J11" s="150"/>
      <c r="K11" s="150"/>
      <c r="L11" s="150"/>
      <c r="M11" s="149">
        <v>12</v>
      </c>
    </row>
    <row r="12" spans="1:13">
      <c r="A12" s="149" t="s">
        <v>90</v>
      </c>
      <c r="B12" s="149">
        <v>2</v>
      </c>
      <c r="C12" s="150"/>
      <c r="D12" s="150"/>
      <c r="E12" s="150"/>
      <c r="F12" s="150"/>
      <c r="G12" s="150">
        <v>1</v>
      </c>
      <c r="H12" s="150"/>
      <c r="I12" s="150"/>
      <c r="J12" s="150">
        <v>1</v>
      </c>
      <c r="K12" s="150"/>
      <c r="L12" s="150"/>
      <c r="M12" s="149">
        <v>4</v>
      </c>
    </row>
    <row r="13" spans="1:13">
      <c r="A13" s="149" t="s">
        <v>91</v>
      </c>
      <c r="B13" s="149">
        <v>2</v>
      </c>
      <c r="C13" s="150">
        <v>1</v>
      </c>
      <c r="D13" s="150">
        <v>1</v>
      </c>
      <c r="E13" s="150"/>
      <c r="F13" s="150"/>
      <c r="G13" s="150"/>
      <c r="H13" s="150"/>
      <c r="I13" s="150"/>
      <c r="J13" s="150"/>
      <c r="K13" s="150"/>
      <c r="L13" s="150"/>
      <c r="M13" s="149">
        <v>4</v>
      </c>
    </row>
    <row r="14" spans="1:13">
      <c r="A14" s="149" t="s">
        <v>92</v>
      </c>
      <c r="B14" s="149">
        <v>3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49">
        <v>3</v>
      </c>
    </row>
    <row r="15" spans="1:13">
      <c r="A15" s="38" t="s">
        <v>93</v>
      </c>
      <c r="B15" s="38">
        <v>1</v>
      </c>
      <c r="M15" s="38">
        <v>1</v>
      </c>
    </row>
    <row r="16" spans="1:13">
      <c r="A16" s="38" t="s">
        <v>94</v>
      </c>
      <c r="B16" s="38">
        <v>1</v>
      </c>
      <c r="M16" s="38">
        <v>1</v>
      </c>
    </row>
    <row r="17" spans="1:13">
      <c r="A17" s="38" t="s">
        <v>95</v>
      </c>
      <c r="B17" s="38">
        <v>1</v>
      </c>
      <c r="M17" s="38">
        <v>1</v>
      </c>
    </row>
    <row r="18" spans="1:13">
      <c r="A18" s="149" t="s">
        <v>101</v>
      </c>
      <c r="B18" s="149"/>
      <c r="C18" s="150"/>
      <c r="D18" s="150">
        <v>1</v>
      </c>
      <c r="E18" s="150"/>
      <c r="F18" s="150"/>
      <c r="G18" s="150"/>
      <c r="H18" s="150"/>
      <c r="I18" s="150"/>
      <c r="J18" s="150"/>
      <c r="K18" s="150"/>
      <c r="L18" s="150"/>
      <c r="M18" s="149">
        <v>1</v>
      </c>
    </row>
    <row r="19" spans="1:13">
      <c r="A19" s="71" t="s">
        <v>34</v>
      </c>
      <c r="B19" s="86">
        <v>19</v>
      </c>
      <c r="C19" s="87">
        <v>2</v>
      </c>
      <c r="D19" s="87">
        <v>3</v>
      </c>
      <c r="E19" s="87">
        <v>2</v>
      </c>
      <c r="F19" s="87"/>
      <c r="G19" s="87">
        <v>1</v>
      </c>
      <c r="H19" s="87"/>
      <c r="I19" s="87"/>
      <c r="J19" s="87">
        <v>1</v>
      </c>
      <c r="K19" s="87"/>
      <c r="L19" s="87"/>
      <c r="M19" s="86">
        <v>28</v>
      </c>
    </row>
    <row r="21" spans="1:13">
      <c r="A21" s="1" t="s">
        <v>134</v>
      </c>
    </row>
    <row r="22" spans="1:13">
      <c r="A22" s="1" t="s">
        <v>131</v>
      </c>
    </row>
    <row r="23" spans="1:13">
      <c r="A23" s="1" t="s">
        <v>132</v>
      </c>
    </row>
    <row r="24" spans="1:13">
      <c r="A24" s="1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D8A72-AB9E-6247-999F-565FD57DF23E}">
  <dimension ref="A1:M27"/>
  <sheetViews>
    <sheetView workbookViewId="0">
      <selection sqref="A1:M2"/>
    </sheetView>
  </sheetViews>
  <sheetFormatPr baseColWidth="10" defaultRowHeight="16"/>
  <cols>
    <col min="1" max="1" width="61.5" customWidth="1"/>
  </cols>
  <sheetData>
    <row r="1" spans="1:13" ht="21">
      <c r="A1" s="73" t="s">
        <v>126</v>
      </c>
    </row>
    <row r="2" spans="1:13" ht="24">
      <c r="A2" s="80" t="s">
        <v>102</v>
      </c>
      <c r="B2" s="81" t="s">
        <v>23</v>
      </c>
      <c r="C2" s="81" t="s">
        <v>24</v>
      </c>
      <c r="D2" s="81" t="s">
        <v>25</v>
      </c>
      <c r="E2" s="81" t="s">
        <v>26</v>
      </c>
      <c r="F2" s="81" t="s">
        <v>28</v>
      </c>
      <c r="G2" s="81" t="s">
        <v>27</v>
      </c>
      <c r="H2" s="81" t="s">
        <v>29</v>
      </c>
      <c r="I2" s="81" t="s">
        <v>30</v>
      </c>
      <c r="J2" s="81" t="s">
        <v>31</v>
      </c>
      <c r="K2" s="81" t="s">
        <v>32</v>
      </c>
      <c r="L2" s="81" t="s">
        <v>33</v>
      </c>
      <c r="M2" s="80" t="s">
        <v>34</v>
      </c>
    </row>
    <row r="3" spans="1:13" ht="24">
      <c r="A3" s="82" t="s">
        <v>46</v>
      </c>
      <c r="B3" s="83"/>
      <c r="C3" s="83"/>
      <c r="D3" s="83"/>
      <c r="E3" s="83">
        <v>2</v>
      </c>
      <c r="F3" s="83"/>
      <c r="G3" s="83"/>
      <c r="H3" s="83"/>
      <c r="I3" s="83"/>
      <c r="J3" s="83"/>
      <c r="K3" s="83"/>
      <c r="L3" s="83">
        <v>1</v>
      </c>
      <c r="M3" s="82">
        <v>3</v>
      </c>
    </row>
    <row r="4" spans="1:13" ht="24">
      <c r="A4" s="78" t="s">
        <v>47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>
        <v>1</v>
      </c>
      <c r="M4" s="78">
        <v>1</v>
      </c>
    </row>
    <row r="5" spans="1:13" ht="24">
      <c r="A5" s="78" t="s">
        <v>51</v>
      </c>
      <c r="B5" s="24"/>
      <c r="C5" s="24"/>
      <c r="D5" s="24"/>
      <c r="E5" s="24">
        <v>1</v>
      </c>
      <c r="F5" s="24"/>
      <c r="G5" s="24"/>
      <c r="H5" s="24"/>
      <c r="I5" s="24"/>
      <c r="J5" s="24"/>
      <c r="K5" s="24"/>
      <c r="L5" s="24"/>
      <c r="M5" s="78">
        <v>1</v>
      </c>
    </row>
    <row r="6" spans="1:13" ht="24">
      <c r="A6" s="78" t="s">
        <v>53</v>
      </c>
      <c r="B6" s="24"/>
      <c r="C6" s="24"/>
      <c r="D6" s="24"/>
      <c r="E6" s="24">
        <v>1</v>
      </c>
      <c r="F6" s="24"/>
      <c r="G6" s="24"/>
      <c r="H6" s="24"/>
      <c r="I6" s="24"/>
      <c r="J6" s="24"/>
      <c r="K6" s="24"/>
      <c r="L6" s="24"/>
      <c r="M6" s="78">
        <v>1</v>
      </c>
    </row>
    <row r="7" spans="1:13" ht="24">
      <c r="A7" s="82" t="s">
        <v>54</v>
      </c>
      <c r="B7" s="83">
        <v>1</v>
      </c>
      <c r="C7" s="83"/>
      <c r="D7" s="83"/>
      <c r="E7" s="83"/>
      <c r="F7" s="83"/>
      <c r="G7" s="83">
        <v>1</v>
      </c>
      <c r="H7" s="83"/>
      <c r="I7" s="83"/>
      <c r="J7" s="83"/>
      <c r="K7" s="83"/>
      <c r="L7" s="83"/>
      <c r="M7" s="82">
        <v>2</v>
      </c>
    </row>
    <row r="8" spans="1:13" ht="24">
      <c r="A8" s="78" t="s">
        <v>117</v>
      </c>
      <c r="B8" s="24">
        <v>1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78">
        <v>1</v>
      </c>
    </row>
    <row r="9" spans="1:13" ht="24">
      <c r="A9" s="78" t="s">
        <v>120</v>
      </c>
      <c r="B9" s="24"/>
      <c r="C9" s="24"/>
      <c r="D9" s="24"/>
      <c r="E9" s="24"/>
      <c r="F9" s="24"/>
      <c r="G9" s="24">
        <v>1</v>
      </c>
      <c r="H9" s="24"/>
      <c r="I9" s="24"/>
      <c r="J9" s="24"/>
      <c r="K9" s="24"/>
      <c r="L9" s="24"/>
      <c r="M9" s="78">
        <v>1</v>
      </c>
    </row>
    <row r="10" spans="1:13" ht="24">
      <c r="A10" s="82" t="s">
        <v>68</v>
      </c>
      <c r="B10" s="83">
        <v>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2">
        <v>2</v>
      </c>
    </row>
    <row r="11" spans="1:13" ht="24">
      <c r="A11" s="78" t="s">
        <v>72</v>
      </c>
      <c r="B11" s="24">
        <v>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78">
        <v>2</v>
      </c>
    </row>
    <row r="12" spans="1:13" ht="24">
      <c r="A12" s="82" t="s">
        <v>74</v>
      </c>
      <c r="B12" s="83">
        <v>3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2">
        <v>3</v>
      </c>
    </row>
    <row r="13" spans="1:13" ht="24">
      <c r="A13" s="78" t="s">
        <v>75</v>
      </c>
      <c r="B13" s="24">
        <v>2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78">
        <v>2</v>
      </c>
    </row>
    <row r="14" spans="1:13" ht="24">
      <c r="A14" s="78" t="s">
        <v>77</v>
      </c>
      <c r="B14" s="24">
        <v>1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78">
        <v>1</v>
      </c>
    </row>
    <row r="15" spans="1:13" ht="24">
      <c r="A15" s="82" t="s">
        <v>78</v>
      </c>
      <c r="B15" s="83"/>
      <c r="C15" s="83"/>
      <c r="D15" s="83"/>
      <c r="E15" s="83"/>
      <c r="F15" s="83">
        <v>1</v>
      </c>
      <c r="G15" s="83"/>
      <c r="H15" s="83"/>
      <c r="I15" s="83"/>
      <c r="J15" s="83"/>
      <c r="K15" s="83"/>
      <c r="L15" s="83"/>
      <c r="M15" s="82">
        <v>1</v>
      </c>
    </row>
    <row r="16" spans="1:13" ht="24">
      <c r="A16" s="78" t="s">
        <v>81</v>
      </c>
      <c r="B16" s="24"/>
      <c r="C16" s="24"/>
      <c r="D16" s="24"/>
      <c r="E16" s="24"/>
      <c r="F16" s="24">
        <v>1</v>
      </c>
      <c r="G16" s="24"/>
      <c r="H16" s="24"/>
      <c r="I16" s="24"/>
      <c r="J16" s="24"/>
      <c r="K16" s="24"/>
      <c r="L16" s="24"/>
      <c r="M16" s="78">
        <v>1</v>
      </c>
    </row>
    <row r="17" spans="1:13" ht="24">
      <c r="A17" s="82" t="s">
        <v>91</v>
      </c>
      <c r="B17" s="83"/>
      <c r="C17" s="83"/>
      <c r="D17" s="83">
        <v>1</v>
      </c>
      <c r="E17" s="83"/>
      <c r="F17" s="83"/>
      <c r="G17" s="83">
        <v>1</v>
      </c>
      <c r="H17" s="83">
        <v>1</v>
      </c>
      <c r="I17" s="83"/>
      <c r="J17" s="83"/>
      <c r="K17" s="83"/>
      <c r="L17" s="83"/>
      <c r="M17" s="82">
        <v>3</v>
      </c>
    </row>
    <row r="18" spans="1:13" ht="24">
      <c r="A18" s="82" t="s">
        <v>92</v>
      </c>
      <c r="B18" s="83">
        <v>8</v>
      </c>
      <c r="C18" s="83"/>
      <c r="D18" s="83">
        <v>2</v>
      </c>
      <c r="E18" s="83">
        <v>3</v>
      </c>
      <c r="F18" s="83"/>
      <c r="G18" s="83">
        <v>1</v>
      </c>
      <c r="H18" s="83">
        <v>1</v>
      </c>
      <c r="I18" s="83"/>
      <c r="J18" s="83">
        <v>1</v>
      </c>
      <c r="K18" s="83"/>
      <c r="L18" s="83"/>
      <c r="M18" s="82">
        <v>16</v>
      </c>
    </row>
    <row r="19" spans="1:13" ht="24">
      <c r="A19" s="78" t="s">
        <v>93</v>
      </c>
      <c r="B19" s="24">
        <v>3</v>
      </c>
      <c r="C19" s="24"/>
      <c r="D19" s="24">
        <v>2</v>
      </c>
      <c r="E19" s="24">
        <v>1</v>
      </c>
      <c r="F19" s="24"/>
      <c r="G19" s="24"/>
      <c r="H19" s="24"/>
      <c r="I19" s="24"/>
      <c r="J19" s="24">
        <v>1</v>
      </c>
      <c r="K19" s="24"/>
      <c r="L19" s="24"/>
      <c r="M19" s="78">
        <v>7</v>
      </c>
    </row>
    <row r="20" spans="1:13" ht="24">
      <c r="A20" s="78" t="s">
        <v>95</v>
      </c>
      <c r="B20" s="24">
        <v>5</v>
      </c>
      <c r="C20" s="24"/>
      <c r="D20" s="24"/>
      <c r="E20" s="24">
        <v>2</v>
      </c>
      <c r="F20" s="24"/>
      <c r="G20" s="24"/>
      <c r="H20" s="24"/>
      <c r="I20" s="24"/>
      <c r="J20" s="24"/>
      <c r="K20" s="24"/>
      <c r="L20" s="24"/>
      <c r="M20" s="78">
        <v>7</v>
      </c>
    </row>
    <row r="21" spans="1:13" ht="24">
      <c r="A21" s="78" t="s">
        <v>100</v>
      </c>
      <c r="B21" s="24"/>
      <c r="C21" s="24"/>
      <c r="D21" s="24"/>
      <c r="E21" s="24"/>
      <c r="F21" s="24"/>
      <c r="G21" s="24">
        <v>1</v>
      </c>
      <c r="H21" s="24">
        <v>1</v>
      </c>
      <c r="I21" s="24"/>
      <c r="J21" s="24"/>
      <c r="K21" s="24"/>
      <c r="L21" s="24"/>
      <c r="M21" s="78">
        <v>2</v>
      </c>
    </row>
    <row r="22" spans="1:13" ht="24">
      <c r="A22" s="84" t="s">
        <v>34</v>
      </c>
      <c r="B22" s="86">
        <v>14</v>
      </c>
      <c r="C22" s="87"/>
      <c r="D22" s="87">
        <v>3</v>
      </c>
      <c r="E22" s="87">
        <v>5</v>
      </c>
      <c r="F22" s="87">
        <v>1</v>
      </c>
      <c r="G22" s="87">
        <v>3</v>
      </c>
      <c r="H22" s="87">
        <v>2</v>
      </c>
      <c r="I22" s="87"/>
      <c r="J22" s="87">
        <v>1</v>
      </c>
      <c r="K22" s="87"/>
      <c r="L22" s="88">
        <v>1</v>
      </c>
      <c r="M22" s="85">
        <v>30</v>
      </c>
    </row>
    <row r="24" spans="1:13" ht="24">
      <c r="A24" s="1" t="s">
        <v>134</v>
      </c>
    </row>
    <row r="25" spans="1:13" ht="24">
      <c r="A25" s="1" t="s">
        <v>131</v>
      </c>
    </row>
    <row r="26" spans="1:13" ht="24">
      <c r="A26" s="1" t="s">
        <v>132</v>
      </c>
    </row>
    <row r="27" spans="1:13" ht="24">
      <c r="A27" s="1" t="s">
        <v>133</v>
      </c>
    </row>
  </sheetData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AEA35-46E7-E542-B956-7905CC968D57}">
  <dimension ref="A1:M38"/>
  <sheetViews>
    <sheetView topLeftCell="A30" workbookViewId="0">
      <selection activeCell="A35" sqref="A35:A38"/>
    </sheetView>
  </sheetViews>
  <sheetFormatPr baseColWidth="10" defaultRowHeight="24"/>
  <cols>
    <col min="1" max="1" width="78.6640625" style="1" customWidth="1"/>
    <col min="2" max="16384" width="10.83203125" style="1"/>
  </cols>
  <sheetData>
    <row r="1" spans="1:13">
      <c r="A1" s="26" t="s">
        <v>127</v>
      </c>
    </row>
    <row r="2" spans="1:13" s="74" customFormat="1">
      <c r="A2" s="89" t="s">
        <v>102</v>
      </c>
      <c r="B2" s="90" t="s">
        <v>23</v>
      </c>
      <c r="C2" s="90" t="s">
        <v>24</v>
      </c>
      <c r="D2" s="90" t="s">
        <v>25</v>
      </c>
      <c r="E2" s="90" t="s">
        <v>26</v>
      </c>
      <c r="F2" s="90" t="s">
        <v>28</v>
      </c>
      <c r="G2" s="90" t="s">
        <v>27</v>
      </c>
      <c r="H2" s="90" t="s">
        <v>29</v>
      </c>
      <c r="I2" s="90" t="s">
        <v>30</v>
      </c>
      <c r="J2" s="90" t="s">
        <v>31</v>
      </c>
      <c r="K2" s="90" t="s">
        <v>32</v>
      </c>
      <c r="L2" s="91" t="s">
        <v>33</v>
      </c>
      <c r="M2" s="90" t="s">
        <v>34</v>
      </c>
    </row>
    <row r="3" spans="1:13">
      <c r="A3" s="92" t="s">
        <v>46</v>
      </c>
      <c r="B3" s="93">
        <v>5</v>
      </c>
      <c r="C3" s="93"/>
      <c r="D3" s="93">
        <v>1</v>
      </c>
      <c r="E3" s="93">
        <v>1</v>
      </c>
      <c r="F3" s="93"/>
      <c r="G3" s="93">
        <v>1</v>
      </c>
      <c r="H3" s="93"/>
      <c r="I3" s="93"/>
      <c r="J3" s="93"/>
      <c r="K3" s="93"/>
      <c r="L3" s="94"/>
      <c r="M3" s="95">
        <v>8</v>
      </c>
    </row>
    <row r="4" spans="1:13">
      <c r="A4" s="78" t="s">
        <v>48</v>
      </c>
      <c r="B4" s="24">
        <v>2</v>
      </c>
      <c r="C4" s="24"/>
      <c r="D4" s="24">
        <v>1</v>
      </c>
      <c r="E4" s="24"/>
      <c r="F4" s="24"/>
      <c r="G4" s="24">
        <v>1</v>
      </c>
      <c r="H4" s="24"/>
      <c r="I4" s="24"/>
      <c r="J4" s="24"/>
      <c r="K4" s="24"/>
      <c r="L4" s="76"/>
      <c r="M4" s="1">
        <v>4</v>
      </c>
    </row>
    <row r="5" spans="1:13">
      <c r="A5" s="78" t="s">
        <v>51</v>
      </c>
      <c r="B5" s="24">
        <v>2</v>
      </c>
      <c r="C5" s="24"/>
      <c r="D5" s="24"/>
      <c r="E5" s="24">
        <v>1</v>
      </c>
      <c r="F5" s="24"/>
      <c r="G5" s="24"/>
      <c r="H5" s="24"/>
      <c r="I5" s="24"/>
      <c r="J5" s="24"/>
      <c r="K5" s="24"/>
      <c r="L5" s="76"/>
      <c r="M5" s="1">
        <v>3</v>
      </c>
    </row>
    <row r="6" spans="1:13">
      <c r="A6" s="78" t="s">
        <v>52</v>
      </c>
      <c r="B6" s="24">
        <v>1</v>
      </c>
      <c r="C6" s="24"/>
      <c r="D6" s="24"/>
      <c r="E6" s="24"/>
      <c r="F6" s="24"/>
      <c r="G6" s="24"/>
      <c r="H6" s="24"/>
      <c r="I6" s="24"/>
      <c r="J6" s="24"/>
      <c r="K6" s="24"/>
      <c r="L6" s="76"/>
      <c r="M6" s="1">
        <v>1</v>
      </c>
    </row>
    <row r="7" spans="1:13">
      <c r="A7" s="92" t="s">
        <v>54</v>
      </c>
      <c r="B7" s="93">
        <v>3</v>
      </c>
      <c r="C7" s="93"/>
      <c r="D7" s="93"/>
      <c r="E7" s="93"/>
      <c r="F7" s="93"/>
      <c r="G7" s="93">
        <v>1</v>
      </c>
      <c r="H7" s="93"/>
      <c r="I7" s="93"/>
      <c r="J7" s="93"/>
      <c r="K7" s="93"/>
      <c r="L7" s="94"/>
      <c r="M7" s="95">
        <v>4</v>
      </c>
    </row>
    <row r="8" spans="1:13">
      <c r="A8" s="78" t="s">
        <v>103</v>
      </c>
      <c r="B8" s="24">
        <v>1</v>
      </c>
      <c r="C8" s="24"/>
      <c r="D8" s="24"/>
      <c r="E8" s="24"/>
      <c r="F8" s="24"/>
      <c r="G8" s="24"/>
      <c r="H8" s="24"/>
      <c r="I8" s="24"/>
      <c r="J8" s="24"/>
      <c r="K8" s="24"/>
      <c r="L8" s="76"/>
      <c r="M8" s="1">
        <v>1</v>
      </c>
    </row>
    <row r="9" spans="1:13">
      <c r="A9" s="78" t="s">
        <v>117</v>
      </c>
      <c r="B9" s="24">
        <v>1</v>
      </c>
      <c r="C9" s="24"/>
      <c r="D9" s="24"/>
      <c r="E9" s="24"/>
      <c r="F9" s="24"/>
      <c r="G9" s="24"/>
      <c r="H9" s="24"/>
      <c r="I9" s="24"/>
      <c r="J9" s="24"/>
      <c r="K9" s="24"/>
      <c r="L9" s="76"/>
      <c r="M9" s="1">
        <v>1</v>
      </c>
    </row>
    <row r="10" spans="1:13">
      <c r="A10" s="78" t="s">
        <v>121</v>
      </c>
      <c r="B10" s="24">
        <v>1</v>
      </c>
      <c r="C10" s="24"/>
      <c r="D10" s="24"/>
      <c r="E10" s="24"/>
      <c r="F10" s="24"/>
      <c r="G10" s="24">
        <v>1</v>
      </c>
      <c r="H10" s="24"/>
      <c r="I10" s="24"/>
      <c r="J10" s="24"/>
      <c r="K10" s="24"/>
      <c r="L10" s="76"/>
      <c r="M10" s="1">
        <v>2</v>
      </c>
    </row>
    <row r="11" spans="1:13">
      <c r="A11" s="92" t="s">
        <v>55</v>
      </c>
      <c r="B11" s="93">
        <v>1</v>
      </c>
      <c r="C11" s="93"/>
      <c r="D11" s="93"/>
      <c r="E11" s="93"/>
      <c r="F11" s="93"/>
      <c r="G11" s="93"/>
      <c r="H11" s="93"/>
      <c r="I11" s="93"/>
      <c r="J11" s="93"/>
      <c r="K11" s="93"/>
      <c r="L11" s="94"/>
      <c r="M11" s="95">
        <v>1</v>
      </c>
    </row>
    <row r="12" spans="1:13">
      <c r="A12" s="78" t="s">
        <v>56</v>
      </c>
      <c r="B12" s="24">
        <v>1</v>
      </c>
      <c r="C12" s="24"/>
      <c r="D12" s="24"/>
      <c r="E12" s="24"/>
      <c r="F12" s="24"/>
      <c r="G12" s="24"/>
      <c r="H12" s="24"/>
      <c r="I12" s="24"/>
      <c r="J12" s="24"/>
      <c r="K12" s="24"/>
      <c r="L12" s="76"/>
      <c r="M12" s="1">
        <v>1</v>
      </c>
    </row>
    <row r="13" spans="1:13">
      <c r="A13" s="92" t="s">
        <v>65</v>
      </c>
      <c r="B13" s="93">
        <v>1</v>
      </c>
      <c r="C13" s="93"/>
      <c r="D13" s="93"/>
      <c r="E13" s="93">
        <v>1</v>
      </c>
      <c r="F13" s="93"/>
      <c r="G13" s="93">
        <v>1</v>
      </c>
      <c r="H13" s="93"/>
      <c r="I13" s="93"/>
      <c r="J13" s="93">
        <v>1</v>
      </c>
      <c r="K13" s="93"/>
      <c r="L13" s="94"/>
      <c r="M13" s="95">
        <v>4</v>
      </c>
    </row>
    <row r="14" spans="1:13">
      <c r="A14" s="78" t="s">
        <v>67</v>
      </c>
      <c r="B14" s="24">
        <v>1</v>
      </c>
      <c r="C14" s="24"/>
      <c r="D14" s="24"/>
      <c r="E14" s="24">
        <v>1</v>
      </c>
      <c r="F14" s="24"/>
      <c r="G14" s="24">
        <v>1</v>
      </c>
      <c r="H14" s="24"/>
      <c r="I14" s="24"/>
      <c r="J14" s="24">
        <v>1</v>
      </c>
      <c r="K14" s="24"/>
      <c r="L14" s="76"/>
      <c r="M14" s="1">
        <v>4</v>
      </c>
    </row>
    <row r="15" spans="1:13">
      <c r="A15" s="92" t="s">
        <v>68</v>
      </c>
      <c r="B15" s="93">
        <v>2</v>
      </c>
      <c r="C15" s="93">
        <v>1</v>
      </c>
      <c r="D15" s="93"/>
      <c r="E15" s="93"/>
      <c r="F15" s="93"/>
      <c r="G15" s="93"/>
      <c r="H15" s="93"/>
      <c r="I15" s="93"/>
      <c r="J15" s="93"/>
      <c r="K15" s="93">
        <v>2</v>
      </c>
      <c r="L15" s="94"/>
      <c r="M15" s="95">
        <v>5</v>
      </c>
    </row>
    <row r="16" spans="1:13">
      <c r="A16" s="78" t="s">
        <v>70</v>
      </c>
      <c r="B16" s="24">
        <v>1</v>
      </c>
      <c r="C16" s="24"/>
      <c r="D16" s="24"/>
      <c r="E16" s="24"/>
      <c r="F16" s="24"/>
      <c r="G16" s="24"/>
      <c r="H16" s="24"/>
      <c r="I16" s="24"/>
      <c r="J16" s="24"/>
      <c r="K16" s="24"/>
      <c r="L16" s="76"/>
      <c r="M16" s="1">
        <v>1</v>
      </c>
    </row>
    <row r="17" spans="1:13">
      <c r="A17" s="78" t="s">
        <v>72</v>
      </c>
      <c r="B17" s="24">
        <v>1</v>
      </c>
      <c r="C17" s="24">
        <v>1</v>
      </c>
      <c r="D17" s="24"/>
      <c r="E17" s="24"/>
      <c r="F17" s="24"/>
      <c r="G17" s="24"/>
      <c r="H17" s="24"/>
      <c r="I17" s="24"/>
      <c r="J17" s="24"/>
      <c r="K17" s="24">
        <v>2</v>
      </c>
      <c r="L17" s="76"/>
      <c r="M17" s="1">
        <v>4</v>
      </c>
    </row>
    <row r="18" spans="1:13">
      <c r="A18" s="92" t="s">
        <v>74</v>
      </c>
      <c r="B18" s="93">
        <v>2</v>
      </c>
      <c r="C18" s="93">
        <v>1</v>
      </c>
      <c r="D18" s="93">
        <v>2</v>
      </c>
      <c r="E18" s="93">
        <v>3</v>
      </c>
      <c r="F18" s="93"/>
      <c r="G18" s="93"/>
      <c r="H18" s="93"/>
      <c r="I18" s="93"/>
      <c r="J18" s="93"/>
      <c r="K18" s="93"/>
      <c r="L18" s="94"/>
      <c r="M18" s="95">
        <v>8</v>
      </c>
    </row>
    <row r="19" spans="1:13">
      <c r="A19" s="78" t="s">
        <v>75</v>
      </c>
      <c r="B19" s="24">
        <v>2</v>
      </c>
      <c r="C19" s="24">
        <v>1</v>
      </c>
      <c r="D19" s="24">
        <v>2</v>
      </c>
      <c r="E19" s="24">
        <v>2</v>
      </c>
      <c r="F19" s="24"/>
      <c r="G19" s="24"/>
      <c r="H19" s="24"/>
      <c r="I19" s="24"/>
      <c r="J19" s="24"/>
      <c r="K19" s="24"/>
      <c r="L19" s="76"/>
      <c r="M19" s="1">
        <v>7</v>
      </c>
    </row>
    <row r="20" spans="1:13">
      <c r="A20" s="78" t="s">
        <v>77</v>
      </c>
      <c r="B20" s="24"/>
      <c r="C20" s="24"/>
      <c r="D20" s="24"/>
      <c r="E20" s="24">
        <v>1</v>
      </c>
      <c r="F20" s="24"/>
      <c r="G20" s="24"/>
      <c r="H20" s="24"/>
      <c r="I20" s="24"/>
      <c r="J20" s="24"/>
      <c r="K20" s="24"/>
      <c r="L20" s="76"/>
      <c r="M20" s="1">
        <v>1</v>
      </c>
    </row>
    <row r="21" spans="1:13">
      <c r="A21" s="92" t="s">
        <v>82</v>
      </c>
      <c r="B21" s="93">
        <v>1</v>
      </c>
      <c r="C21" s="93"/>
      <c r="D21" s="93"/>
      <c r="E21" s="93"/>
      <c r="F21" s="93"/>
      <c r="G21" s="93"/>
      <c r="H21" s="93"/>
      <c r="I21" s="93"/>
      <c r="J21" s="93"/>
      <c r="K21" s="93"/>
      <c r="L21" s="94"/>
      <c r="M21" s="95">
        <v>1</v>
      </c>
    </row>
    <row r="22" spans="1:13">
      <c r="A22" s="92" t="s">
        <v>83</v>
      </c>
      <c r="B22" s="93">
        <v>1</v>
      </c>
      <c r="C22" s="93"/>
      <c r="D22" s="93"/>
      <c r="E22" s="93"/>
      <c r="F22" s="93"/>
      <c r="G22" s="93"/>
      <c r="H22" s="93"/>
      <c r="I22" s="93"/>
      <c r="J22" s="93"/>
      <c r="K22" s="93"/>
      <c r="L22" s="94"/>
      <c r="M22" s="95">
        <v>1</v>
      </c>
    </row>
    <row r="23" spans="1:13">
      <c r="A23" s="92" t="s">
        <v>84</v>
      </c>
      <c r="B23" s="93">
        <v>1</v>
      </c>
      <c r="C23" s="93"/>
      <c r="D23" s="93"/>
      <c r="E23" s="93"/>
      <c r="F23" s="93"/>
      <c r="G23" s="93"/>
      <c r="H23" s="93"/>
      <c r="I23" s="93"/>
      <c r="J23" s="93"/>
      <c r="K23" s="93"/>
      <c r="L23" s="94"/>
      <c r="M23" s="95">
        <v>1</v>
      </c>
    </row>
    <row r="24" spans="1:13">
      <c r="A24" s="78" t="s">
        <v>85</v>
      </c>
      <c r="B24" s="24">
        <v>1</v>
      </c>
      <c r="C24" s="24"/>
      <c r="D24" s="24"/>
      <c r="E24" s="24"/>
      <c r="F24" s="24"/>
      <c r="G24" s="24"/>
      <c r="H24" s="24"/>
      <c r="I24" s="24"/>
      <c r="J24" s="24"/>
      <c r="K24" s="24"/>
      <c r="L24" s="76"/>
      <c r="M24" s="1">
        <v>1</v>
      </c>
    </row>
    <row r="25" spans="1:13">
      <c r="A25" s="92" t="s">
        <v>91</v>
      </c>
      <c r="B25" s="93">
        <v>2</v>
      </c>
      <c r="C25" s="93">
        <v>3</v>
      </c>
      <c r="D25" s="93"/>
      <c r="E25" s="93">
        <v>1</v>
      </c>
      <c r="F25" s="93">
        <v>2</v>
      </c>
      <c r="G25" s="93">
        <v>2</v>
      </c>
      <c r="H25" s="93"/>
      <c r="I25" s="93"/>
      <c r="J25" s="93"/>
      <c r="K25" s="93">
        <v>1</v>
      </c>
      <c r="L25" s="94"/>
      <c r="M25" s="95">
        <v>11</v>
      </c>
    </row>
    <row r="26" spans="1:13">
      <c r="A26" s="92" t="s">
        <v>92</v>
      </c>
      <c r="B26" s="93">
        <v>36</v>
      </c>
      <c r="C26" s="93">
        <v>8</v>
      </c>
      <c r="D26" s="93">
        <v>6</v>
      </c>
      <c r="E26" s="93">
        <v>5</v>
      </c>
      <c r="F26" s="93">
        <v>1</v>
      </c>
      <c r="G26" s="93">
        <v>2</v>
      </c>
      <c r="H26" s="93"/>
      <c r="I26" s="93"/>
      <c r="J26" s="93">
        <v>1</v>
      </c>
      <c r="K26" s="93">
        <v>1</v>
      </c>
      <c r="L26" s="94"/>
      <c r="M26" s="95">
        <v>60</v>
      </c>
    </row>
    <row r="27" spans="1:13">
      <c r="A27" s="78" t="s">
        <v>93</v>
      </c>
      <c r="B27" s="24">
        <v>25</v>
      </c>
      <c r="C27" s="24">
        <v>2</v>
      </c>
      <c r="D27" s="24">
        <v>4</v>
      </c>
      <c r="E27" s="24">
        <v>4</v>
      </c>
      <c r="F27" s="24">
        <v>1</v>
      </c>
      <c r="G27" s="24">
        <v>1</v>
      </c>
      <c r="H27" s="24"/>
      <c r="I27" s="24"/>
      <c r="J27" s="24">
        <v>1</v>
      </c>
      <c r="K27" s="24">
        <v>1</v>
      </c>
      <c r="L27" s="76"/>
      <c r="M27" s="1">
        <v>39</v>
      </c>
    </row>
    <row r="28" spans="1:13">
      <c r="A28" s="78" t="s">
        <v>95</v>
      </c>
      <c r="B28" s="24"/>
      <c r="C28" s="24"/>
      <c r="D28" s="24"/>
      <c r="E28" s="24">
        <v>1</v>
      </c>
      <c r="F28" s="24"/>
      <c r="G28" s="24">
        <v>1</v>
      </c>
      <c r="H28" s="24"/>
      <c r="I28" s="24"/>
      <c r="J28" s="24"/>
      <c r="K28" s="24"/>
      <c r="L28" s="76"/>
      <c r="M28" s="1">
        <v>2</v>
      </c>
    </row>
    <row r="29" spans="1:13">
      <c r="A29" s="78" t="s">
        <v>98</v>
      </c>
      <c r="B29" s="24">
        <v>1</v>
      </c>
      <c r="C29" s="24"/>
      <c r="D29" s="24"/>
      <c r="E29" s="24"/>
      <c r="F29" s="24"/>
      <c r="G29" s="24"/>
      <c r="H29" s="24"/>
      <c r="I29" s="24"/>
      <c r="J29" s="24"/>
      <c r="K29" s="24"/>
      <c r="L29" s="76"/>
      <c r="M29" s="1">
        <v>1</v>
      </c>
    </row>
    <row r="30" spans="1:13">
      <c r="A30" s="78" t="s">
        <v>99</v>
      </c>
      <c r="B30" s="24">
        <v>1</v>
      </c>
      <c r="C30" s="24"/>
      <c r="D30" s="24"/>
      <c r="E30" s="24"/>
      <c r="F30" s="24"/>
      <c r="G30" s="24"/>
      <c r="H30" s="24"/>
      <c r="I30" s="24"/>
      <c r="J30" s="24"/>
      <c r="K30" s="24"/>
      <c r="L30" s="76"/>
      <c r="M30" s="1">
        <v>1</v>
      </c>
    </row>
    <row r="31" spans="1:13">
      <c r="A31" s="78" t="s">
        <v>100</v>
      </c>
      <c r="B31" s="24">
        <v>9</v>
      </c>
      <c r="C31" s="24">
        <v>6</v>
      </c>
      <c r="D31" s="24">
        <v>2</v>
      </c>
      <c r="E31" s="24"/>
      <c r="F31" s="24"/>
      <c r="G31" s="24"/>
      <c r="H31" s="24"/>
      <c r="I31" s="24"/>
      <c r="J31" s="24"/>
      <c r="K31" s="24"/>
      <c r="L31" s="76"/>
      <c r="M31" s="1">
        <v>17</v>
      </c>
    </row>
    <row r="32" spans="1:13">
      <c r="A32" s="92" t="s">
        <v>101</v>
      </c>
      <c r="B32" s="93">
        <v>2</v>
      </c>
      <c r="C32" s="93"/>
      <c r="D32" s="93">
        <v>1</v>
      </c>
      <c r="E32" s="93"/>
      <c r="F32" s="93"/>
      <c r="G32" s="93"/>
      <c r="H32" s="93">
        <v>1</v>
      </c>
      <c r="I32" s="93"/>
      <c r="J32" s="93"/>
      <c r="K32" s="93"/>
      <c r="L32" s="94"/>
      <c r="M32" s="95">
        <v>4</v>
      </c>
    </row>
    <row r="33" spans="1:13">
      <c r="A33" s="84" t="s">
        <v>34</v>
      </c>
      <c r="B33" s="87">
        <v>57</v>
      </c>
      <c r="C33" s="87">
        <v>13</v>
      </c>
      <c r="D33" s="87">
        <v>10</v>
      </c>
      <c r="E33" s="87">
        <v>11</v>
      </c>
      <c r="F33" s="87">
        <v>3</v>
      </c>
      <c r="G33" s="87">
        <v>7</v>
      </c>
      <c r="H33" s="87">
        <v>1</v>
      </c>
      <c r="I33" s="87"/>
      <c r="J33" s="87">
        <v>2</v>
      </c>
      <c r="K33" s="87">
        <v>4</v>
      </c>
      <c r="L33" s="88"/>
      <c r="M33" s="86">
        <v>108</v>
      </c>
    </row>
    <row r="35" spans="1:13">
      <c r="A35" s="1" t="s">
        <v>134</v>
      </c>
    </row>
    <row r="36" spans="1:13">
      <c r="A36" s="1" t="s">
        <v>131</v>
      </c>
    </row>
    <row r="37" spans="1:13">
      <c r="A37" s="1" t="s">
        <v>132</v>
      </c>
    </row>
    <row r="38" spans="1:13">
      <c r="A38" s="1" t="s">
        <v>133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กลุ่มอายุ</vt:lpstr>
      <vt:lpstr>แยกเพศ</vt:lpstr>
      <vt:lpstr>เสียชีวิตใน-นอกสถานพยาบาล</vt:lpstr>
      <vt:lpstr>ทุกกลุ่มอายุ</vt:lpstr>
      <vt:lpstr>ชาย</vt:lpstr>
      <vt:lpstr>หญิง</vt:lpstr>
      <vt:lpstr>อายุ 0-4 ปี</vt:lpstr>
      <vt:lpstr>อายุ 5-14ปี</vt:lpstr>
      <vt:lpstr>อายุ15-24</vt:lpstr>
      <vt:lpstr>อายุ25-59</vt:lpstr>
      <vt:lpstr>อายุ 60+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2023-05-23T07:18:03Z</dcterms:created>
  <dcterms:modified xsi:type="dcterms:W3CDTF">2023-06-15T04:38:36Z</dcterms:modified>
</cp:coreProperties>
</file>